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artyna Nagi\KW OOM 26\OOM\Ostateczny\"/>
    </mc:Choice>
  </mc:AlternateContent>
  <xr:revisionPtr revIDLastSave="0" documentId="8_{E33BAE5D-8087-40B2-A99C-512D11B970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niosek" sheetId="3" r:id="rId1"/>
  </sheets>
  <definedNames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Wniosek!#REF!</definedName>
    <definedName name="Dane_dotyczące_zdolności_realizacyjnej">#REF!</definedName>
    <definedName name="Data_do" localSheetId="0">Wniosek!$D$61</definedName>
    <definedName name="Data_do">#REF!</definedName>
    <definedName name="Data_od" localSheetId="0">Wniosek!$B$61</definedName>
    <definedName name="Data_od">#REF!</definedName>
    <definedName name="Data_utworzenia_wniosku" localSheetId="0">Wniosek!$E$4</definedName>
    <definedName name="Data_utworzenia_wniosku">#REF!</definedName>
    <definedName name="Email" localSheetId="0">Wniosek!$B$38</definedName>
    <definedName name="Email">#REF!</definedName>
    <definedName name="Faks" localSheetId="0">Wniosek!$D$37</definedName>
    <definedName name="Faks">#REF!</definedName>
    <definedName name="Funkcja_osoby_upoważnionej_1" localSheetId="0">Wniosek!$E$29</definedName>
    <definedName name="Funkcja_osoby_upoważnionej_1">#REF!</definedName>
    <definedName name="Funkcja_osoby_upoważnionej_2" localSheetId="0">Wniosek!$E$30</definedName>
    <definedName name="Funkcja_osoby_upoważnionej_2">#REF!</definedName>
    <definedName name="Funkcja_osoby_uprawnionej_do_nadzoru_nad_prawidłowością_realizacji_umowy">Wniosek!$D$49</definedName>
    <definedName name="Funkcja_osoby_uprawnionej_do_nadzoru_nad_prawidłowością_realizacji_umowy_2">Wniosek!$D$50</definedName>
    <definedName name="Funkcja_osoby_uprawnionej_do_nadzoru_nad_prawidłowością_realizacji_umowy_3">Wniosek!$D$51</definedName>
    <definedName name="funkcja1" localSheetId="0">Wniosek!$D$29</definedName>
    <definedName name="funkcja1">#REF!</definedName>
    <definedName name="funkcja2" localSheetId="0">Wniosek!$D$30</definedName>
    <definedName name="funkcja2">#REF!</definedName>
    <definedName name="funkcja3" localSheetId="0">Wniosek!$D$31</definedName>
    <definedName name="funkcja3">#REF!</definedName>
    <definedName name="gmina" localSheetId="0">Wniosek!$B$34</definedName>
    <definedName name="gmina">#REF!</definedName>
    <definedName name="Imię_osoby_uprawnionej_do_nadzoru_nad_prawidłowością_realizacji_umowy">Wniosek!$B$49</definedName>
    <definedName name="Imię_osoby_uprawnionej_do_nadzoru_nad_prawidłowością_realizacji_umowy_2">Wniosek!$B$50</definedName>
    <definedName name="Imię_osoby_uprawnionej_do_nadzoru_nad_prawidłowością_realizacji_umowy_3">Wniosek!$B$51</definedName>
    <definedName name="Inne_informacje" localSheetId="0">Wniosek!$A$81</definedName>
    <definedName name="Inne_informacje">#REF!</definedName>
    <definedName name="kod_pocztowy" localSheetId="0">Wniosek!$D$33</definedName>
    <definedName name="kod_pocztowy">#REF!</definedName>
    <definedName name="koszt_razem">Wniosek!$C$74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Wniosek!$D$62</definedName>
    <definedName name="kto_BP">Wniosek!#REF!</definedName>
    <definedName name="kto_FRKF">Wniosek!#REF!</definedName>
    <definedName name="kto_FRKF_KN">Wniosek!$B$72</definedName>
    <definedName name="kto_jst">Wniosek!$B$70</definedName>
    <definedName name="kto_jst_sponsorzy_inne_źródła">Wniosek!$B$70</definedName>
    <definedName name="kto_RFKF_KN">Wniosek!$B$72</definedName>
    <definedName name="kto_samorząd_sponsorzy_inne">Wniosek!$B$70</definedName>
    <definedName name="kto_sponsor">Wniosek!#REF!</definedName>
    <definedName name="kto_sponsorzy_samorząd_inne">Wniosek!$B$70</definedName>
    <definedName name="kto_własne">Wniosek!$B$68</definedName>
    <definedName name="kto_własne_kwota">Wniosek!$B$68</definedName>
    <definedName name="kwota_BP">Wniosek!#REF!</definedName>
    <definedName name="kwota_BP_2011_sw">Wniosek!$C$22</definedName>
    <definedName name="kwota_BP_2012_sw">Wniosek!$C$21</definedName>
    <definedName name="kwota_FRKF_2010_KN_mł_jun">Wniosek!$D$21</definedName>
    <definedName name="kwota_FRKF_2011_dz_m" localSheetId="0">Wniosek!$C$22</definedName>
    <definedName name="kwota_FRKF_2011_dz_m">#REF!</definedName>
    <definedName name="kwota_FRKF_2011_KN_mł_jun">Wniosek!$D$22</definedName>
    <definedName name="kwota_FRKF_2011_son">Wniosek!$D$22</definedName>
    <definedName name="kwota_FRKF_2012_dz_m">Wniosek!$C$21</definedName>
    <definedName name="kwota_FRKF_2012_son" localSheetId="0">Wniosek!$D$21</definedName>
    <definedName name="kwota_FRKF_2012_son">#REF!</definedName>
    <definedName name="kwota_FRKF_KN">Wniosek!$C$72</definedName>
    <definedName name="kwota_innych">Wniosek!#REF!</definedName>
    <definedName name="kwota_jst">Wniosek!$C$70</definedName>
    <definedName name="kwota_sponsorów">Wniosek!#REF!</definedName>
    <definedName name="kwota_własnych">Wniosek!$C$68</definedName>
    <definedName name="kwota_wniosku">Wniosek!#REF!</definedName>
    <definedName name="liczba_innych">Wniosek!$B$65</definedName>
    <definedName name="liczba_instruktorów">Wniosek!$D$63</definedName>
    <definedName name="liczba_licencji_klubowych">Wniosek!#REF!</definedName>
    <definedName name="liczba_licencji_sędziowskich">Wniosek!#REF!</definedName>
    <definedName name="liczba_licencji_trenerskich">Wniosek!#REF!</definedName>
    <definedName name="liczba_licencji_zawodniczych">Wniosek!#REF!</definedName>
    <definedName name="liczba_trenerów">Wniosek!$B$64</definedName>
    <definedName name="liczba_wolontariuszy">Wniosek!$D$64</definedName>
    <definedName name="liczba_zawodników">Wniosek!$B$63</definedName>
    <definedName name="mejcowość_zadania">Wniosek!#REF!</definedName>
    <definedName name="miejscowość" localSheetId="0">Wniosek!$B$33</definedName>
    <definedName name="miejscowość">#REF!</definedName>
    <definedName name="Miejscowość_złożenia" localSheetId="0">Wniosek!$E$5</definedName>
    <definedName name="Miejscowość_złożenia">#REF!</definedName>
    <definedName name="Nazwa_organizacji" localSheetId="0">Wniosek!$A$26</definedName>
    <definedName name="Nazwa_organizacji">#REF!</definedName>
    <definedName name="Nazwa_rachunku_FRKF">Wniosek!#REF!</definedName>
    <definedName name="nazwa_rachunku1">Wniosek!$B$45</definedName>
    <definedName name="Nazwisko_osoby_uprawnionej_do_nadzoru_nad_prawidłowością_realizacji_umowy">Wniosek!$C$49</definedName>
    <definedName name="Nazwisko_osoby_uprawnionej_do_nadzoru_nad_prawidłowością_realizacji_umowy_2">Wniosek!$C$50</definedName>
    <definedName name="Nazwisko_osoby_uprawnionej_do_nadzoru_nad_prawidłowością_realizacji_umowy_3">Wniosek!$C$51</definedName>
    <definedName name="NIP" localSheetId="0">Wniosek!$B$40</definedName>
    <definedName name="NIP">#REF!</definedName>
    <definedName name="nr_krs">Wniosek!$D$38</definedName>
    <definedName name="Nr_lokalu" localSheetId="0">Wniosek!#REF!</definedName>
    <definedName name="Nr_lokalu">#REF!</definedName>
    <definedName name="numer_domu" localSheetId="0">Wniosek!$B$36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Wniosek!$C$45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Wniosek!$E$6</definedName>
    <definedName name="Numer_wpływu">#REF!</definedName>
    <definedName name="_xlnm.Print_Area" localSheetId="0">Wniosek!$A$1:$E$93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Wniosek!$D$71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Wniosek!$B$45</definedName>
    <definedName name="Ogólna_nazwa_rachunku">#REF!</definedName>
    <definedName name="osoba_uprawniona_do_nadzoru_nad_prawidłowością_realizacji_umowy">Wniosek!$B$49</definedName>
    <definedName name="osoba_uprawniona_do_nadzoru_nad_prawidłowością_realizacji_umowy_1">Wniosek!$B$49</definedName>
    <definedName name="osoba_uprawniona_do_nadzoru_nad_prawidłowością_realizacji_umowy_2">Wniosek!$B$50</definedName>
    <definedName name="osoba_uprawniona_do_nadzoru_nad_prawidłowością_realizacji_umowy_3">Wniosek!$B$51</definedName>
    <definedName name="Powiat" localSheetId="0">Wniosek!$D$34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Wniosek!$B$39</definedName>
    <definedName name="regon">#REF!</definedName>
    <definedName name="Sport">Wniosek!$B$62</definedName>
    <definedName name="Suma_kwot_środków_BP_sport_wyczynowy">Wniosek!$C$23</definedName>
    <definedName name="Suma_kwot_środków_dzieci_i_młodzież" localSheetId="0">Wniosek!$C$23</definedName>
    <definedName name="Suma_kwot_środków_dzieci_i_młodzież">#REF!</definedName>
    <definedName name="Suma_kwot_środków_FRKF_KN_mł_jun">Wniosek!$D$23</definedName>
    <definedName name="Suma_kwot_środków_osoby_niepełnosprawne" localSheetId="0">Wniosek!$D$23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Wniosek!$A$59</definedName>
    <definedName name="Szczegółowy_zakres_rzeczowy_zadania">#REF!</definedName>
    <definedName name="Telefon" localSheetId="0">Wniosek!$B$37</definedName>
    <definedName name="Telefon">#REF!</definedName>
    <definedName name="uczestnicy_ogółem">Wniosek!$D$65</definedName>
    <definedName name="ulica">#REF!</definedName>
    <definedName name="upoważniona_nazwisko1">Wniosek!$C$29</definedName>
    <definedName name="upowżniona_imię_1">Wniosek!$B$29</definedName>
    <definedName name="upowżniona_imię_2">Wniosek!$B$30</definedName>
    <definedName name="upowżniona_imię_3">Wniosek!$B$31</definedName>
    <definedName name="upowżniona_nazwisko2">Wniosek!$C$30</definedName>
    <definedName name="upowżniona_nazwisko3">Wniosek!$C$31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Wniosek!$B$35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9" i="3" l="1"/>
  <c r="D73" i="3" l="1"/>
  <c r="D72" i="3"/>
  <c r="D71" i="3" l="1"/>
  <c r="D70" i="3"/>
  <c r="D68" i="3"/>
  <c r="C75" i="3"/>
  <c r="D74" i="3" s="1"/>
  <c r="D22" i="3"/>
  <c r="D21" i="3"/>
  <c r="D23" i="3" s="1"/>
  <c r="B23" i="3"/>
  <c r="D65" i="3"/>
  <c r="B89" i="3"/>
  <c r="C89" i="3"/>
  <c r="B90" i="3"/>
  <c r="C90" i="3"/>
  <c r="B91" i="3"/>
  <c r="C91" i="3"/>
  <c r="A90" i="3"/>
  <c r="A91" i="3"/>
  <c r="A89" i="3"/>
  <c r="C23" i="3"/>
  <c r="D69" i="3" l="1"/>
  <c r="E68" i="3" s="1"/>
</calcChain>
</file>

<file path=xl/sharedStrings.xml><?xml version="1.0" encoding="utf-8"?>
<sst xmlns="http://schemas.openxmlformats.org/spreadsheetml/2006/main" count="122" uniqueCount="115">
  <si>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</si>
  <si>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</si>
  <si>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</si>
  <si>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</si>
  <si>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</si>
  <si>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</si>
  <si>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</si>
  <si>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</si>
  <si>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</si>
  <si>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</si>
  <si>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E-mail:</t>
  </si>
  <si>
    <t>Regon:                       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</si>
  <si>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</si>
  <si>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</si>
  <si>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</si>
  <si>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</si>
  <si>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</si>
  <si>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</si>
  <si>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</si>
  <si>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</si>
  <si>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</si>
  <si>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</si>
  <si>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</si>
  <si>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</si>
  <si>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</si>
  <si>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t>Całkowity przewidywany koszt realizacji zadania (PLN):</t>
  </si>
  <si>
    <t>2.    Termin, miejsce realizacji zadania zleconego i liczba wszystkich uczestników oraz rodzaj sportu:</t>
  </si>
  <si>
    <t>Sport: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</si>
  <si>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</si>
  <si>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</si>
  <si>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</si>
  <si>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</si>
  <si>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</si>
  <si>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</si>
  <si>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</si>
  <si>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</si>
  <si>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</si>
  <si>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</si>
  <si>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</si>
  <si>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</si>
  <si>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</si>
  <si>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</si>
  <si>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</si>
  <si>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</si>
  <si>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</si>
  <si>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</si>
  <si>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wnioskodawca</t>
  </si>
  <si>
    <t xml:space="preserve">Imię 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</si>
  <si>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</si>
  <si>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</si>
  <si>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</si>
  <si>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</si>
  <si>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</si>
  <si>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</si>
  <si>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3.    Przewidywane koszty realizacji zadania z wyszczególnieniem źródeł finansowania:</t>
  </si>
  <si>
    <t>a) ze środków własnych</t>
  </si>
  <si>
    <t>* niepotrzebne skreślić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</si>
  <si>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</si>
  <si>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</si>
  <si>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</si>
  <si>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</si>
  <si>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</si>
  <si>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</si>
  <si>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</si>
  <si>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 xml:space="preserve">Łącznie </t>
  </si>
  <si>
    <t>(wnioskodawca)</t>
  </si>
  <si>
    <t>o dofinansowanie realizacji zadania publicznego</t>
  </si>
  <si>
    <t>Nazwa Programu</t>
  </si>
  <si>
    <t xml:space="preserve">Nazwa zadania </t>
  </si>
  <si>
    <t>VIII. Oświadczam(-my), że:</t>
  </si>
  <si>
    <t>5.  Efekty rzeczowe przewidywane w trakcie realizacji zadania:</t>
  </si>
  <si>
    <t>środki z FRKF</t>
  </si>
  <si>
    <t>zachodniopomorskie</t>
  </si>
  <si>
    <t>świętokrzyskie</t>
  </si>
  <si>
    <t>Czytelny, odręczny podpis</t>
  </si>
  <si>
    <t>DSW</t>
  </si>
  <si>
    <t>z udziałem środków finansowych FRKF</t>
  </si>
  <si>
    <t>Program dofinansowania ze środków Funduszu Rozwoju Kultury Fizycznej zadań z obszaru wspierania szkolenia sportowego 
i współzawodnictwa młodzieży związanego ze szkoleniem i współzawodnictwem zawodników kadry wojewódzkiej oraz związanego z organizacją zawodów finałowych Ogólnopolskiej Olimpiady Młodzieży w sportach zimowych, halowych i letnich</t>
  </si>
  <si>
    <t xml:space="preserve">I.      Podstawa prawna wystąpienia o środki finansowe: </t>
  </si>
  <si>
    <t xml:space="preserve">II.      Szczegółowa nazwa zadania: </t>
  </si>
  <si>
    <t>IV.  Informacje o wnioskodawcy:</t>
  </si>
  <si>
    <t>1.  Pełna nazwa wnioskodawcy i jego forma organizacyjna:</t>
  </si>
  <si>
    <t>3.    Adres – kontakt (tel., fax, e-mail ), numer NIP oraz Regon:</t>
  </si>
  <si>
    <t>4.    Nazwa banku i nr wydzielonego rachunku bankowego dla realizacji zadania:</t>
  </si>
  <si>
    <t>5.   Osoby uprawnione do nadzoru nad prawidłowością realizacji umowy:</t>
  </si>
  <si>
    <t>V. Zakres zadania i jego charakterystyka:</t>
  </si>
  <si>
    <t>VI. Inne informacje – ważne zdaniem wnioskodawcy dla wykazania celowości zadania:</t>
  </si>
  <si>
    <t>Źródła finansowania:</t>
  </si>
  <si>
    <t>Kto:</t>
  </si>
  <si>
    <t>PLN:</t>
  </si>
  <si>
    <t>b) z budżetów jednostek samorządu terytorialnego, od sponsorów, z innych źródeł oraz wpłaty i opłaty adresatów, wkład osobowy</t>
  </si>
  <si>
    <t xml:space="preserve">inne źródła </t>
  </si>
  <si>
    <t>wpłaty i opłaty adresatów zadania</t>
  </si>
  <si>
    <t>środki publiczne</t>
  </si>
  <si>
    <t>pozostałe środki</t>
  </si>
  <si>
    <t>wkład osobowy</t>
  </si>
  <si>
    <t>1.   Szczegółowy zakres rzeczowy zadania publicznego: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</si>
  <si>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</si>
  <si>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rok 2024</t>
  </si>
  <si>
    <t>wielkopolskie</t>
  </si>
  <si>
    <t>warmińsko-mazurskie</t>
  </si>
  <si>
    <t>6.   Dane kontaktowe osób uprawnionych do nadzoru nad prawidłowością realizacji umowy (zgodnie z pkt 5):</t>
  </si>
  <si>
    <t>NIP:</t>
  </si>
  <si>
    <r>
      <t>Uwaga!</t>
    </r>
    <r>
      <rPr>
        <i/>
        <sz val="12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</si>
  <si>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VII. Informacja o sytuacji finansowej wnioskodawcy oraz jego zaległych zobowiązaniach finansowych w stosunku do podmiotów publicznoprawnych oraz innych podmiotów:</t>
  </si>
  <si>
    <t>Organizacja zawodów finałowych Ogólnopolskiej Olimpiady Młodzieży w sportach …………………… w 2026 roku</t>
  </si>
  <si>
    <t>rok 2025</t>
  </si>
  <si>
    <t>procent dotacji</t>
  </si>
  <si>
    <r>
      <t xml:space="preserve">III.  Informacje o dofinansowaniu ze środków budżetu państwa oraz ze środków FRKF w ramach programów realizowanych z </t>
    </r>
    <r>
      <rPr>
        <b/>
        <sz val="12"/>
        <rFont val="Arial CE"/>
        <charset val="238"/>
      </rPr>
      <t>DSW</t>
    </r>
    <r>
      <rPr>
        <sz val="12"/>
        <rFont val="Arial CE"/>
        <charset val="238"/>
      </rPr>
      <t xml:space="preserve">: </t>
    </r>
  </si>
  <si>
    <t>2.  Osoby upoważnione do reprezentowania wnioskodawcy, składania oświadczeń woli i zaciągania w jego imieniu zobowiązań finansowych:</t>
  </si>
  <si>
    <t>Nr KRS:</t>
  </si>
  <si>
    <t>Data wystawienia odpisu KRS:</t>
  </si>
  <si>
    <t>Osoby upoważnione do reprezentowania wnioskodawcy, składania oświadczeń woli i zaciągania w jego imieniu zobowiązań finansowych (zgodnie z pkt IV.2):</t>
  </si>
  <si>
    <t>1. Wszystkie podane we wniosku informacje są zgodne z aktualnym stanem prawnym i faktycznym.
2. Podmiot nie zalega z płatnościami wobec Ministerstwa Sportu i Turystyki, nie zalega z uiszczaniem podatków, opłat lub składek na ubezpieczenia społeczne lub zdrowotne, z wyjątkiem przypadków gdy uzyskał on przewidziane prawem zwolnienie, odroczenie, rozłożenie na raty zaległych płatności lub wstrzymanie w całości wykonania decyzji właściwego organu.                                                                3. Zapoznałem się z treścią „Programu dofinansowania ze środków Funduszu Rozwoju Kultury Fizycznej zadań z obszaru wspierania szkolenia sportowego i współzawodnictwa młodzieży  z organizacją zawodów finałowych Ogólnopolskiej Olimpiady Młodzieży w sportach zimowych, halowych i letnich”,  ogłoszonego przez Ministra Sportu i Turystyki na rok 2026 r.
4. Dane przedstawione we wniosku są zgodne z aktualnym, obowiązującym na dzień składania wniosku Krajowym Rejestrem Sądowym.</t>
  </si>
  <si>
    <t xml:space="preserve"> art. 86 ust. 4 ustawy z dnia 19 listopada 2009 r. o grach hazardowych (Dz. U. z 2025 r. poz. 595) oraz  § 3 i § 9 w związku z § 1 pkt. 1 lit. b rozporządzenia Ministra Sportu i Turystyki z dnia 27 listopada 2024 r. w sprawie przekazywania środków z Funduszu Rozwoju Kultury Fizycznej (Dz.U. 2024 poz. 1753 oraz z 2025 r. poz. 1240, poz. 1634)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</si>
</sst>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36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indexed="8"/>
      <name val="Arial CE"/>
      <charset val="238"/>
    </font>
    <font>
      <sz val="12"/>
      <color rgb="FFFF0000"/>
      <name val="Arial CE"/>
      <charset val="238"/>
    </font>
    <font>
      <b/>
      <sz val="12"/>
      <color indexed="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2"/>
      <color theme="1"/>
      <name val="Arial CE"/>
      <charset val="238"/>
    </font>
    <font>
      <i/>
      <sz val="12"/>
      <name val="Arial CE"/>
      <charset val="238"/>
    </font>
    <font>
      <u/>
      <sz val="12"/>
      <color indexed="8"/>
      <name val="Arial CE"/>
      <charset val="238"/>
    </font>
    <font>
      <b/>
      <i/>
      <sz val="12"/>
      <color indexed="8"/>
      <name val="Arial CE"/>
      <charset val="238"/>
    </font>
    <font>
      <i/>
      <sz val="12"/>
      <color indexed="8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24" applyNumberFormat="0" applyAlignment="0" applyProtection="0"/>
    <xf numFmtId="0" fontId="12" fillId="9" borderId="25" applyNumberFormat="0" applyAlignment="0" applyProtection="0"/>
    <xf numFmtId="0" fontId="13" fillId="0" borderId="26" applyNumberFormat="0" applyFill="0" applyAlignment="0" applyProtection="0"/>
    <xf numFmtId="0" fontId="14" fillId="10" borderId="27" applyNumberFormat="0" applyAlignment="0" applyProtection="0"/>
    <xf numFmtId="0" fontId="15" fillId="0" borderId="28" applyNumberFormat="0" applyFill="0" applyAlignment="0" applyProtection="0"/>
    <xf numFmtId="0" fontId="16" fillId="0" borderId="29" applyNumberFormat="0" applyFill="0" applyAlignment="0" applyProtection="0"/>
    <xf numFmtId="0" fontId="17" fillId="0" borderId="30" applyNumberFormat="0" applyFill="0" applyAlignment="0" applyProtection="0"/>
    <xf numFmtId="0" fontId="17" fillId="0" borderId="0" applyNumberFormat="0" applyFill="0" applyBorder="0" applyAlignment="0" applyProtection="0"/>
    <xf numFmtId="0" fontId="7" fillId="0" borderId="0"/>
    <xf numFmtId="0" fontId="18" fillId="9" borderId="24" applyNumberFormat="0" applyAlignment="0" applyProtection="0"/>
    <xf numFmtId="0" fontId="19" fillId="0" borderId="3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1" borderId="32" applyNumberFormat="0" applyFont="0" applyAlignment="0" applyProtection="0"/>
    <xf numFmtId="44" fontId="2" fillId="0" borderId="0" applyFont="0" applyFill="0" applyBorder="0" applyAlignment="0" applyProtection="0"/>
  </cellStyleXfs>
  <cellXfs count="211">
    <xf numFmtId="0" fontId="0" fillId="0" borderId="0" xfId="0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 applyAlignment="1">
      <alignment horizontal="justify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13" borderId="33" xfId="0" applyFont="1" applyFill="1" applyBorder="1" applyAlignment="1">
      <alignment vertical="center"/>
    </xf>
    <xf numFmtId="0" fontId="26" fillId="12" borderId="16" xfId="0" applyFont="1" applyFill="1" applyBorder="1" applyAlignment="1">
      <alignment vertical="center"/>
    </xf>
    <xf numFmtId="0" fontId="26" fillId="13" borderId="35" xfId="0" applyFont="1" applyFill="1" applyBorder="1" applyAlignment="1">
      <alignment horizontal="center" vertical="center"/>
    </xf>
    <xf numFmtId="0" fontId="26" fillId="12" borderId="0" xfId="0" applyFont="1" applyFill="1" applyBorder="1" applyAlignment="1">
      <alignment vertical="center"/>
    </xf>
    <xf numFmtId="0" fontId="27" fillId="12" borderId="0" xfId="0" applyFont="1" applyFill="1" applyBorder="1" applyAlignment="1">
      <alignment vertical="center"/>
    </xf>
    <xf numFmtId="0" fontId="26" fillId="12" borderId="36" xfId="0" applyFont="1" applyFill="1" applyBorder="1" applyAlignment="1">
      <alignment vertical="center"/>
    </xf>
    <xf numFmtId="0" fontId="26" fillId="12" borderId="35" xfId="0" applyFont="1" applyFill="1" applyBorder="1" applyAlignment="1">
      <alignment vertical="center"/>
    </xf>
    <xf numFmtId="0" fontId="26" fillId="12" borderId="0" xfId="0" applyFont="1" applyFill="1" applyBorder="1" applyAlignment="1">
      <alignment horizontal="center" vertical="center" wrapText="1"/>
    </xf>
    <xf numFmtId="0" fontId="26" fillId="12" borderId="1" xfId="0" applyFont="1" applyFill="1" applyBorder="1" applyAlignment="1">
      <alignment horizontal="center" vertical="center"/>
    </xf>
    <xf numFmtId="14" fontId="26" fillId="12" borderId="37" xfId="0" applyNumberFormat="1" applyFont="1" applyFill="1" applyBorder="1" applyAlignment="1">
      <alignment vertical="center" wrapText="1"/>
    </xf>
    <xf numFmtId="0" fontId="28" fillId="12" borderId="35" xfId="0" applyFont="1" applyFill="1" applyBorder="1" applyAlignment="1">
      <alignment horizontal="center" vertical="center"/>
    </xf>
    <xf numFmtId="0" fontId="26" fillId="12" borderId="37" xfId="0" applyFont="1" applyFill="1" applyBorder="1" applyAlignment="1">
      <alignment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6" fillId="12" borderId="38" xfId="0" applyFont="1" applyFill="1" applyBorder="1" applyAlignment="1">
      <alignment vertical="center"/>
    </xf>
    <xf numFmtId="0" fontId="28" fillId="12" borderId="6" xfId="0" applyFont="1" applyFill="1" applyBorder="1" applyAlignment="1">
      <alignment horizontal="center" vertical="center" wrapText="1"/>
    </xf>
    <xf numFmtId="0" fontId="31" fillId="13" borderId="21" xfId="0" applyFont="1" applyFill="1" applyBorder="1" applyAlignment="1">
      <alignment horizontal="justify"/>
    </xf>
    <xf numFmtId="0" fontId="26" fillId="12" borderId="40" xfId="0" applyFont="1" applyFill="1" applyBorder="1" applyAlignment="1">
      <alignment vertical="center"/>
    </xf>
    <xf numFmtId="0" fontId="26" fillId="12" borderId="41" xfId="0" applyFont="1" applyFill="1" applyBorder="1" applyAlignment="1">
      <alignment vertical="center"/>
    </xf>
    <xf numFmtId="0" fontId="30" fillId="12" borderId="39" xfId="0" applyFont="1" applyFill="1" applyBorder="1" applyAlignment="1" applyProtection="1">
      <alignment vertical="center" wrapText="1"/>
      <protection locked="0"/>
    </xf>
    <xf numFmtId="164" fontId="26" fillId="0" borderId="1" xfId="22" applyNumberFormat="1" applyFont="1" applyBorder="1" applyAlignment="1" applyProtection="1">
      <alignment vertical="center" wrapText="1"/>
      <protection locked="0"/>
    </xf>
    <xf numFmtId="164" fontId="28" fillId="0" borderId="1" xfId="22" applyNumberFormat="1" applyFont="1" applyBorder="1" applyAlignment="1" applyProtection="1">
      <alignment vertical="center" wrapText="1"/>
      <protection locked="0"/>
    </xf>
    <xf numFmtId="0" fontId="28" fillId="12" borderId="39" xfId="0" applyFont="1" applyFill="1" applyBorder="1" applyAlignment="1">
      <alignment vertical="center" wrapText="1"/>
    </xf>
    <xf numFmtId="164" fontId="28" fillId="0" borderId="1" xfId="22" applyNumberFormat="1" applyFont="1" applyBorder="1" applyAlignment="1">
      <alignment vertical="center" wrapText="1"/>
    </xf>
    <xf numFmtId="0" fontId="26" fillId="12" borderId="2" xfId="0" applyFont="1" applyFill="1" applyBorder="1" applyAlignment="1">
      <alignment horizontal="left" vertical="center" wrapText="1" indent="1"/>
    </xf>
    <xf numFmtId="0" fontId="26" fillId="12" borderId="1" xfId="0" applyFont="1" applyFill="1" applyBorder="1" applyAlignment="1">
      <alignment vertical="center" wrapText="1"/>
    </xf>
    <xf numFmtId="0" fontId="26" fillId="12" borderId="2" xfId="0" applyFont="1" applyFill="1" applyBorder="1" applyAlignment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49" fontId="26" fillId="0" borderId="1" xfId="0" applyNumberFormat="1" applyFont="1" applyBorder="1" applyAlignment="1" applyProtection="1">
      <alignment horizontal="left" vertical="center" wrapText="1"/>
      <protection locked="0"/>
    </xf>
    <xf numFmtId="0" fontId="26" fillId="12" borderId="1" xfId="0" applyFont="1" applyFill="1" applyBorder="1" applyAlignment="1">
      <alignment horizontal="left" vertical="center" wrapText="1" indent="1"/>
    </xf>
    <xf numFmtId="0" fontId="26" fillId="12" borderId="1" xfId="0" applyFont="1" applyFill="1" applyBorder="1" applyAlignment="1">
      <alignment horizontal="left" vertical="center" indent="1"/>
    </xf>
    <xf numFmtId="49" fontId="26" fillId="0" borderId="7" xfId="0" applyNumberFormat="1" applyFont="1" applyBorder="1" applyAlignment="1" applyProtection="1">
      <alignment vertical="center" wrapText="1"/>
      <protection locked="0"/>
    </xf>
    <xf numFmtId="0" fontId="26" fillId="13" borderId="40" xfId="0" applyFont="1" applyFill="1" applyBorder="1" applyAlignment="1">
      <alignment horizontal="left" vertical="center" wrapText="1" indent="1"/>
    </xf>
    <xf numFmtId="165" fontId="26" fillId="13" borderId="15" xfId="0" applyNumberFormat="1" applyFont="1" applyFill="1" applyBorder="1" applyAlignment="1" applyProtection="1">
      <alignment horizontal="left" vertical="center" wrapText="1"/>
      <protection locked="0"/>
    </xf>
    <xf numFmtId="0" fontId="26" fillId="13" borderId="15" xfId="0" applyFont="1" applyFill="1" applyBorder="1" applyAlignment="1">
      <alignment horizontal="left" vertical="center" wrapText="1" indent="1"/>
    </xf>
    <xf numFmtId="0" fontId="26" fillId="13" borderId="0" xfId="0" applyFont="1" applyFill="1" applyBorder="1" applyAlignment="1">
      <alignment horizontal="left" vertical="center" wrapText="1" indent="1"/>
    </xf>
    <xf numFmtId="165" fontId="26" fillId="13" borderId="0" xfId="0" applyNumberFormat="1" applyFont="1" applyFill="1" applyBorder="1" applyAlignment="1" applyProtection="1">
      <alignment horizontal="left" vertical="center" wrapText="1"/>
      <protection locked="0"/>
    </xf>
    <xf numFmtId="165" fontId="26" fillId="13" borderId="0" xfId="0" applyNumberFormat="1" applyFont="1" applyFill="1" applyBorder="1" applyAlignment="1" applyProtection="1">
      <alignment horizontal="center" vertical="center" wrapText="1"/>
      <protection locked="0"/>
    </xf>
    <xf numFmtId="0" fontId="26" fillId="12" borderId="2" xfId="0" applyFont="1" applyFill="1" applyBorder="1" applyAlignment="1">
      <alignment horizontal="justify" vertical="center"/>
    </xf>
    <xf numFmtId="0" fontId="26" fillId="12" borderId="1" xfId="0" applyFont="1" applyFill="1" applyBorder="1" applyAlignment="1">
      <alignment horizontal="center" vertical="center" wrapText="1"/>
    </xf>
    <xf numFmtId="0" fontId="29" fillId="12" borderId="2" xfId="0" applyFont="1" applyFill="1" applyBorder="1" applyAlignment="1">
      <alignment horizontal="left" vertical="center" wrapText="1" indent="1"/>
    </xf>
    <xf numFmtId="14" fontId="29" fillId="0" borderId="1" xfId="0" applyNumberFormat="1" applyFont="1" applyBorder="1" applyAlignment="1" applyProtection="1">
      <alignment horizontal="right" vertical="center" indent="1"/>
      <protection locked="0"/>
    </xf>
    <xf numFmtId="0" fontId="29" fillId="12" borderId="1" xfId="0" applyFont="1" applyFill="1" applyBorder="1" applyAlignment="1">
      <alignment horizontal="left" vertical="center" wrapText="1" indent="1"/>
    </xf>
    <xf numFmtId="0" fontId="29" fillId="0" borderId="1" xfId="0" applyFont="1" applyBorder="1" applyAlignment="1" applyProtection="1">
      <alignment horizontal="right" vertical="center" wrapText="1" indent="1"/>
      <protection locked="0"/>
    </xf>
    <xf numFmtId="1" fontId="29" fillId="0" borderId="1" xfId="0" applyNumberFormat="1" applyFont="1" applyBorder="1" applyAlignment="1" applyProtection="1">
      <alignment horizontal="right" vertical="center" wrapText="1" indent="2"/>
      <protection locked="0"/>
    </xf>
    <xf numFmtId="0" fontId="29" fillId="14" borderId="1" xfId="0" applyFont="1" applyFill="1" applyBorder="1" applyAlignment="1">
      <alignment horizontal="center" vertical="center"/>
    </xf>
    <xf numFmtId="0" fontId="26" fillId="14" borderId="1" xfId="0" applyFont="1" applyFill="1" applyBorder="1" applyAlignment="1">
      <alignment horizontal="center" vertical="center" wrapText="1"/>
    </xf>
    <xf numFmtId="0" fontId="26" fillId="14" borderId="1" xfId="0" applyFont="1" applyFill="1" applyBorder="1" applyAlignment="1">
      <alignment horizontal="left" vertical="center" wrapText="1" indent="1"/>
    </xf>
    <xf numFmtId="0" fontId="30" fillId="14" borderId="1" xfId="0" applyFont="1" applyFill="1" applyBorder="1" applyAlignment="1">
      <alignment horizontal="center" vertical="center"/>
    </xf>
    <xf numFmtId="164" fontId="26" fillId="0" borderId="1" xfId="0" applyNumberFormat="1" applyFont="1" applyBorder="1" applyAlignment="1" applyProtection="1">
      <alignment horizontal="right" vertical="center" wrapText="1"/>
      <protection locked="0"/>
    </xf>
    <xf numFmtId="10" fontId="26" fillId="14" borderId="1" xfId="0" applyNumberFormat="1" applyFont="1" applyFill="1" applyBorder="1" applyAlignment="1">
      <alignment vertical="center" wrapText="1"/>
    </xf>
    <xf numFmtId="0" fontId="28" fillId="14" borderId="1" xfId="0" applyFont="1" applyFill="1" applyBorder="1" applyAlignment="1">
      <alignment horizontal="center" vertical="center"/>
    </xf>
    <xf numFmtId="164" fontId="26" fillId="13" borderId="1" xfId="0" applyNumberFormat="1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164" fontId="26" fillId="0" borderId="1" xfId="0" applyNumberFormat="1" applyFont="1" applyBorder="1" applyAlignment="1" applyProtection="1">
      <alignment vertical="center" wrapText="1"/>
      <protection locked="0"/>
    </xf>
    <xf numFmtId="164" fontId="26" fillId="0" borderId="6" xfId="0" applyNumberFormat="1" applyFont="1" applyBorder="1" applyAlignment="1" applyProtection="1">
      <alignment vertical="center" wrapText="1"/>
      <protection locked="0"/>
    </xf>
    <xf numFmtId="0" fontId="26" fillId="15" borderId="6" xfId="0" applyFont="1" applyFill="1" applyBorder="1" applyAlignment="1">
      <alignment horizontal="center" vertical="center"/>
    </xf>
    <xf numFmtId="0" fontId="26" fillId="14" borderId="20" xfId="0" applyFont="1" applyFill="1" applyBorder="1" applyAlignment="1">
      <alignment horizontal="left" vertical="center" wrapText="1" indent="1"/>
    </xf>
    <xf numFmtId="0" fontId="30" fillId="14" borderId="20" xfId="0" applyFont="1" applyFill="1" applyBorder="1" applyAlignment="1">
      <alignment horizontal="center" vertical="center"/>
    </xf>
    <xf numFmtId="164" fontId="26" fillId="0" borderId="20" xfId="0" applyNumberFormat="1" applyFont="1" applyBorder="1" applyAlignment="1" applyProtection="1">
      <alignment horizontal="right" vertical="center"/>
      <protection locked="0"/>
    </xf>
    <xf numFmtId="164" fontId="30" fillId="14" borderId="1" xfId="0" applyNumberFormat="1" applyFont="1" applyFill="1" applyBorder="1" applyAlignment="1">
      <alignment horizontal="right" vertical="center"/>
    </xf>
    <xf numFmtId="0" fontId="26" fillId="12" borderId="10" xfId="0" applyFont="1" applyFill="1" applyBorder="1" applyAlignment="1">
      <alignment horizontal="center" vertical="center" wrapText="1"/>
    </xf>
    <xf numFmtId="0" fontId="26" fillId="12" borderId="11" xfId="0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 applyProtection="1">
      <alignment vertical="center" wrapText="1"/>
      <protection locked="0"/>
    </xf>
    <xf numFmtId="49" fontId="26" fillId="0" borderId="6" xfId="0" applyNumberFormat="1" applyFont="1" applyBorder="1" applyAlignment="1" applyProtection="1">
      <alignment vertical="center" wrapText="1"/>
      <protection locked="0"/>
    </xf>
    <xf numFmtId="49" fontId="26" fillId="0" borderId="2" xfId="0" applyNumberFormat="1" applyFont="1" applyBorder="1" applyAlignment="1" applyProtection="1">
      <alignment vertical="center" wrapText="1"/>
      <protection locked="0"/>
    </xf>
    <xf numFmtId="49" fontId="26" fillId="0" borderId="1" xfId="0" applyNumberFormat="1" applyFont="1" applyBorder="1" applyAlignment="1" applyProtection="1">
      <alignment vertical="center" wrapText="1"/>
      <protection locked="0"/>
    </xf>
    <xf numFmtId="49" fontId="26" fillId="0" borderId="3" xfId="0" applyNumberFormat="1" applyFont="1" applyBorder="1" applyAlignment="1" applyProtection="1">
      <alignment vertical="center" wrapText="1"/>
      <protection locked="0"/>
    </xf>
    <xf numFmtId="49" fontId="26" fillId="0" borderId="4" xfId="0" applyNumberFormat="1" applyFont="1" applyBorder="1" applyAlignment="1" applyProtection="1">
      <alignment vertical="center" wrapText="1"/>
      <protection locked="0"/>
    </xf>
    <xf numFmtId="0" fontId="35" fillId="13" borderId="42" xfId="0" applyFont="1" applyFill="1" applyBorder="1" applyAlignment="1">
      <alignment vertical="center"/>
    </xf>
    <xf numFmtId="0" fontId="26" fillId="13" borderId="21" xfId="0" applyFont="1" applyFill="1" applyBorder="1" applyAlignment="1">
      <alignment vertical="center"/>
    </xf>
    <xf numFmtId="0" fontId="26" fillId="13" borderId="43" xfId="0" applyFont="1" applyFill="1" applyBorder="1" applyAlignment="1">
      <alignment vertical="center"/>
    </xf>
    <xf numFmtId="0" fontId="29" fillId="12" borderId="41" xfId="0" applyFont="1" applyFill="1" applyBorder="1" applyAlignment="1">
      <alignment horizontal="left" vertical="center" wrapText="1" indent="1"/>
    </xf>
    <xf numFmtId="0" fontId="29" fillId="12" borderId="9" xfId="0" applyFont="1" applyFill="1" applyBorder="1" applyAlignment="1">
      <alignment horizontal="left" vertical="center" wrapText="1" indent="1"/>
    </xf>
    <xf numFmtId="0" fontId="29" fillId="12" borderId="23" xfId="0" applyFont="1" applyFill="1" applyBorder="1" applyAlignment="1">
      <alignment horizontal="left" vertical="center" wrapText="1" indent="1"/>
    </xf>
    <xf numFmtId="0" fontId="32" fillId="0" borderId="35" xfId="0" applyFont="1" applyBorder="1" applyAlignment="1" applyProtection="1">
      <alignment horizontal="left" vertical="center" wrapText="1"/>
      <protection locked="0"/>
    </xf>
    <xf numFmtId="0" fontId="32" fillId="0" borderId="0" xfId="0" applyFont="1" applyBorder="1" applyAlignment="1" applyProtection="1">
      <alignment horizontal="left" vertical="center" wrapText="1"/>
      <protection locked="0"/>
    </xf>
    <xf numFmtId="0" fontId="32" fillId="0" borderId="36" xfId="0" applyFont="1" applyBorder="1" applyAlignment="1" applyProtection="1">
      <alignment horizontal="left" vertical="center" wrapText="1"/>
      <protection locked="0"/>
    </xf>
    <xf numFmtId="0" fontId="30" fillId="12" borderId="0" xfId="15" applyFont="1" applyFill="1" applyBorder="1" applyAlignment="1">
      <alignment horizontal="center" vertical="center" wrapText="1"/>
    </xf>
    <xf numFmtId="0" fontId="30" fillId="0" borderId="41" xfId="15" applyFont="1" applyFill="1" applyBorder="1" applyAlignment="1" applyProtection="1">
      <alignment horizontal="center" vertical="center" wrapText="1"/>
      <protection locked="0"/>
    </xf>
    <xf numFmtId="0" fontId="30" fillId="0" borderId="9" xfId="15" applyFont="1" applyFill="1" applyBorder="1" applyAlignment="1" applyProtection="1">
      <alignment horizontal="center" vertical="center"/>
      <protection locked="0"/>
    </xf>
    <xf numFmtId="0" fontId="30" fillId="0" borderId="23" xfId="15" applyFont="1" applyFill="1" applyBorder="1" applyAlignment="1" applyProtection="1">
      <alignment horizontal="center" vertical="center"/>
      <protection locked="0"/>
    </xf>
    <xf numFmtId="0" fontId="26" fillId="12" borderId="1" xfId="0" applyFont="1" applyFill="1" applyBorder="1" applyAlignment="1">
      <alignment horizontal="left" vertical="center" wrapText="1" indent="1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37" xfId="0" applyFont="1" applyBorder="1" applyAlignment="1" applyProtection="1">
      <alignment horizontal="center" vertical="center" wrapText="1"/>
      <protection locked="0"/>
    </xf>
    <xf numFmtId="0" fontId="26" fillId="12" borderId="35" xfId="0" applyFont="1" applyFill="1" applyBorder="1" applyAlignment="1">
      <alignment horizontal="left" vertical="center" wrapText="1" indent="1"/>
    </xf>
    <xf numFmtId="0" fontId="26" fillId="12" borderId="0" xfId="0" applyFont="1" applyFill="1" applyBorder="1" applyAlignment="1">
      <alignment horizontal="left" vertical="center" indent="1"/>
    </xf>
    <xf numFmtId="0" fontId="26" fillId="12" borderId="36" xfId="0" applyFont="1" applyFill="1" applyBorder="1" applyAlignment="1">
      <alignment horizontal="left" vertical="center" indent="1"/>
    </xf>
    <xf numFmtId="0" fontId="26" fillId="12" borderId="35" xfId="0" applyFont="1" applyFill="1" applyBorder="1" applyAlignment="1">
      <alignment horizontal="left" vertical="center" wrapText="1"/>
    </xf>
    <xf numFmtId="0" fontId="26" fillId="12" borderId="0" xfId="0" applyFont="1" applyFill="1" applyBorder="1" applyAlignment="1">
      <alignment horizontal="left" vertical="center"/>
    </xf>
    <xf numFmtId="0" fontId="26" fillId="12" borderId="36" xfId="0" applyFont="1" applyFill="1" applyBorder="1" applyAlignment="1">
      <alignment horizontal="left" vertical="center"/>
    </xf>
    <xf numFmtId="0" fontId="26" fillId="12" borderId="0" xfId="0" applyFont="1" applyFill="1" applyBorder="1" applyAlignment="1">
      <alignment horizontal="left" vertical="center" wrapText="1" indent="1"/>
    </xf>
    <xf numFmtId="0" fontId="26" fillId="12" borderId="36" xfId="0" applyFont="1" applyFill="1" applyBorder="1" applyAlignment="1">
      <alignment horizontal="left" vertical="center" wrapText="1" indent="1"/>
    </xf>
    <xf numFmtId="0" fontId="26" fillId="12" borderId="1" xfId="0" applyFont="1" applyFill="1" applyBorder="1" applyAlignment="1">
      <alignment horizontal="center" vertical="center"/>
    </xf>
    <xf numFmtId="0" fontId="26" fillId="12" borderId="37" xfId="0" applyFont="1" applyFill="1" applyBorder="1" applyAlignment="1">
      <alignment horizontal="center" vertical="center"/>
    </xf>
    <xf numFmtId="0" fontId="26" fillId="12" borderId="1" xfId="0" applyFont="1" applyFill="1" applyBorder="1" applyAlignment="1">
      <alignment horizontal="center" vertical="center" wrapText="1"/>
    </xf>
    <xf numFmtId="0" fontId="26" fillId="12" borderId="37" xfId="0" applyFont="1" applyFill="1" applyBorder="1" applyAlignment="1">
      <alignment horizontal="center" vertical="center" wrapText="1"/>
    </xf>
    <xf numFmtId="167" fontId="26" fillId="0" borderId="1" xfId="0" applyNumberFormat="1" applyFont="1" applyBorder="1" applyAlignment="1" applyProtection="1">
      <alignment horizontal="left" vertical="center"/>
      <protection locked="0"/>
    </xf>
    <xf numFmtId="167" fontId="26" fillId="0" borderId="37" xfId="0" applyNumberFormat="1" applyFont="1" applyBorder="1" applyAlignment="1" applyProtection="1">
      <alignment horizontal="left" vertical="center"/>
      <protection locked="0"/>
    </xf>
    <xf numFmtId="164" fontId="26" fillId="0" borderId="7" xfId="22" applyNumberFormat="1" applyFont="1" applyBorder="1" applyAlignment="1">
      <alignment horizontal="right" vertical="center" wrapText="1"/>
    </xf>
    <xf numFmtId="164" fontId="26" fillId="0" borderId="22" xfId="22" applyNumberFormat="1" applyFont="1" applyBorder="1" applyAlignment="1">
      <alignment horizontal="right" vertical="center" wrapText="1"/>
    </xf>
    <xf numFmtId="49" fontId="26" fillId="0" borderId="1" xfId="0" applyNumberFormat="1" applyFont="1" applyBorder="1" applyAlignment="1" applyProtection="1">
      <alignment horizontal="left" vertical="center" wrapText="1"/>
      <protection locked="0"/>
    </xf>
    <xf numFmtId="49" fontId="26" fillId="0" borderId="1" xfId="0" applyNumberFormat="1" applyFont="1" applyBorder="1" applyAlignment="1" applyProtection="1">
      <alignment horizontal="center" vertical="center" wrapText="1"/>
      <protection locked="0"/>
    </xf>
    <xf numFmtId="49" fontId="26" fillId="0" borderId="37" xfId="0" applyNumberFormat="1" applyFont="1" applyBorder="1" applyAlignment="1" applyProtection="1">
      <alignment horizontal="center" vertical="center" wrapText="1"/>
      <protection locked="0"/>
    </xf>
    <xf numFmtId="0" fontId="30" fillId="12" borderId="35" xfId="0" applyFont="1" applyFill="1" applyBorder="1" applyAlignment="1">
      <alignment horizontal="center" vertical="center" wrapText="1"/>
    </xf>
    <xf numFmtId="0" fontId="29" fillId="12" borderId="0" xfId="0" applyFont="1" applyFill="1" applyBorder="1" applyAlignment="1">
      <alignment vertical="center"/>
    </xf>
    <xf numFmtId="0" fontId="29" fillId="12" borderId="36" xfId="0" applyFont="1" applyFill="1" applyBorder="1" applyAlignment="1">
      <alignment vertical="center"/>
    </xf>
    <xf numFmtId="0" fontId="26" fillId="12" borderId="0" xfId="0" applyFont="1" applyFill="1" applyBorder="1" applyAlignment="1">
      <alignment horizontal="left" vertical="center" wrapText="1"/>
    </xf>
    <xf numFmtId="0" fontId="29" fillId="12" borderId="39" xfId="0" applyFont="1" applyFill="1" applyBorder="1" applyAlignment="1">
      <alignment horizontal="left" vertical="center" wrapText="1" indent="1"/>
    </xf>
    <xf numFmtId="0" fontId="29" fillId="12" borderId="14" xfId="0" applyFont="1" applyFill="1" applyBorder="1" applyAlignment="1">
      <alignment horizontal="left" vertical="center" indent="1"/>
    </xf>
    <xf numFmtId="0" fontId="29" fillId="12" borderId="22" xfId="0" applyFont="1" applyFill="1" applyBorder="1" applyAlignment="1">
      <alignment horizontal="left" vertical="center" indent="1"/>
    </xf>
    <xf numFmtId="0" fontId="26" fillId="12" borderId="9" xfId="0" applyFont="1" applyFill="1" applyBorder="1" applyAlignment="1">
      <alignment horizontal="left" vertical="center" wrapText="1" indent="1"/>
    </xf>
    <xf numFmtId="0" fontId="26" fillId="12" borderId="23" xfId="0" applyFont="1" applyFill="1" applyBorder="1" applyAlignment="1">
      <alignment horizontal="left" vertical="center" wrapText="1" indent="1"/>
    </xf>
    <xf numFmtId="0" fontId="26" fillId="12" borderId="40" xfId="0" applyFont="1" applyFill="1" applyBorder="1" applyAlignment="1">
      <alignment horizontal="left" vertical="center" wrapText="1" indent="1"/>
    </xf>
    <xf numFmtId="0" fontId="26" fillId="12" borderId="15" xfId="0" applyFont="1" applyFill="1" applyBorder="1" applyAlignment="1">
      <alignment horizontal="left" vertical="center" indent="1"/>
    </xf>
    <xf numFmtId="0" fontId="26" fillId="12" borderId="38" xfId="0" applyFont="1" applyFill="1" applyBorder="1" applyAlignment="1">
      <alignment horizontal="left" vertical="center" indent="1"/>
    </xf>
    <xf numFmtId="0" fontId="26" fillId="0" borderId="0" xfId="0" applyFont="1" applyBorder="1" applyAlignment="1" applyProtection="1">
      <alignment horizontal="center" vertical="center" wrapText="1"/>
      <protection locked="0"/>
    </xf>
    <xf numFmtId="166" fontId="26" fillId="0" borderId="1" xfId="0" applyNumberFormat="1" applyFont="1" applyBorder="1" applyAlignment="1" applyProtection="1">
      <alignment horizontal="center" vertical="center" wrapText="1"/>
      <protection locked="0"/>
    </xf>
    <xf numFmtId="166" fontId="26" fillId="0" borderId="37" xfId="0" applyNumberFormat="1" applyFont="1" applyBorder="1" applyAlignment="1" applyProtection="1">
      <alignment horizontal="center" vertical="center" wrapText="1"/>
      <protection locked="0"/>
    </xf>
    <xf numFmtId="0" fontId="28" fillId="12" borderId="7" xfId="0" applyFont="1" applyFill="1" applyBorder="1" applyAlignment="1">
      <alignment horizontal="center" vertical="center" wrapText="1"/>
    </xf>
    <xf numFmtId="0" fontId="28" fillId="12" borderId="14" xfId="0" applyFont="1" applyFill="1" applyBorder="1" applyAlignment="1">
      <alignment horizontal="center" vertical="center" wrapText="1"/>
    </xf>
    <xf numFmtId="0" fontId="28" fillId="12" borderId="22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0" fontId="28" fillId="12" borderId="23" xfId="0" applyFont="1" applyFill="1" applyBorder="1" applyAlignment="1">
      <alignment horizontal="center" vertical="center" wrapText="1"/>
    </xf>
    <xf numFmtId="164" fontId="28" fillId="0" borderId="7" xfId="22" applyNumberFormat="1" applyFont="1" applyBorder="1" applyAlignment="1">
      <alignment horizontal="right" vertical="center" wrapText="1"/>
    </xf>
    <xf numFmtId="164" fontId="28" fillId="0" borderId="22" xfId="22" applyNumberFormat="1" applyFont="1" applyBorder="1" applyAlignment="1">
      <alignment horizontal="right" vertical="center" wrapText="1"/>
    </xf>
    <xf numFmtId="0" fontId="33" fillId="12" borderId="16" xfId="0" applyFont="1" applyFill="1" applyBorder="1" applyAlignment="1">
      <alignment horizontal="center" vertical="center" wrapText="1"/>
    </xf>
    <xf numFmtId="0" fontId="33" fillId="12" borderId="34" xfId="0" applyFont="1" applyFill="1" applyBorder="1" applyAlignment="1">
      <alignment horizontal="center" vertical="center" wrapText="1"/>
    </xf>
    <xf numFmtId="0" fontId="26" fillId="12" borderId="20" xfId="0" applyFont="1" applyFill="1" applyBorder="1" applyAlignment="1">
      <alignment horizontal="left" vertical="center" wrapText="1" indent="1"/>
    </xf>
    <xf numFmtId="0" fontId="26" fillId="12" borderId="46" xfId="0" applyFont="1" applyFill="1" applyBorder="1" applyAlignment="1">
      <alignment horizontal="left" vertical="center" wrapText="1" indent="1"/>
    </xf>
    <xf numFmtId="0" fontId="28" fillId="12" borderId="35" xfId="0" applyFont="1" applyFill="1" applyBorder="1" applyAlignment="1">
      <alignment horizontal="center" vertical="center" wrapText="1"/>
    </xf>
    <xf numFmtId="0" fontId="26" fillId="12" borderId="0" xfId="0" applyFont="1" applyFill="1" applyBorder="1" applyAlignment="1">
      <alignment vertical="center"/>
    </xf>
    <xf numFmtId="0" fontId="26" fillId="12" borderId="36" xfId="0" applyFont="1" applyFill="1" applyBorder="1" applyAlignment="1">
      <alignment vertical="center"/>
    </xf>
    <xf numFmtId="0" fontId="26" fillId="12" borderId="2" xfId="0" applyFont="1" applyFill="1" applyBorder="1" applyAlignment="1">
      <alignment horizontal="left" vertical="center" wrapText="1" indent="1"/>
    </xf>
    <xf numFmtId="14" fontId="26" fillId="0" borderId="7" xfId="0" applyNumberFormat="1" applyFont="1" applyBorder="1" applyAlignment="1" applyProtection="1">
      <alignment horizontal="center" vertical="center" wrapText="1"/>
      <protection locked="0"/>
    </xf>
    <xf numFmtId="14" fontId="26" fillId="0" borderId="22" xfId="0" applyNumberFormat="1" applyFont="1" applyBorder="1" applyAlignment="1" applyProtection="1">
      <alignment horizontal="center" vertical="center" wrapText="1"/>
      <protection locked="0"/>
    </xf>
    <xf numFmtId="165" fontId="26" fillId="0" borderId="1" xfId="0" applyNumberFormat="1" applyFont="1" applyBorder="1" applyAlignment="1" applyProtection="1">
      <alignment horizontal="center" vertical="center" wrapText="1"/>
      <protection locked="0"/>
    </xf>
    <xf numFmtId="165" fontId="26" fillId="0" borderId="37" xfId="0" applyNumberFormat="1" applyFont="1" applyBorder="1" applyAlignment="1" applyProtection="1">
      <alignment horizontal="center" vertical="center" wrapText="1"/>
      <protection locked="0"/>
    </xf>
    <xf numFmtId="165" fontId="26" fillId="13" borderId="15" xfId="0" applyNumberFormat="1" applyFont="1" applyFill="1" applyBorder="1" applyAlignment="1" applyProtection="1">
      <alignment horizontal="center" vertical="center" wrapText="1"/>
      <protection locked="0"/>
    </xf>
    <xf numFmtId="165" fontId="26" fillId="13" borderId="38" xfId="0" applyNumberFormat="1" applyFont="1" applyFill="1" applyBorder="1" applyAlignment="1" applyProtection="1">
      <alignment horizontal="center" vertical="center" wrapText="1"/>
      <protection locked="0"/>
    </xf>
    <xf numFmtId="0" fontId="29" fillId="12" borderId="0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30" fillId="0" borderId="35" xfId="15" applyFont="1" applyFill="1" applyBorder="1" applyAlignment="1">
      <alignment horizontal="center" vertical="center" wrapText="1"/>
    </xf>
    <xf numFmtId="0" fontId="30" fillId="0" borderId="0" xfId="15" applyFont="1" applyFill="1" applyBorder="1" applyAlignment="1">
      <alignment horizontal="center" vertical="center" wrapText="1"/>
    </xf>
    <xf numFmtId="0" fontId="30" fillId="0" borderId="36" xfId="15" applyFont="1" applyFill="1" applyBorder="1" applyAlignment="1">
      <alignment horizontal="center" vertical="center" wrapText="1"/>
    </xf>
    <xf numFmtId="0" fontId="26" fillId="12" borderId="7" xfId="0" applyFont="1" applyFill="1" applyBorder="1" applyAlignment="1">
      <alignment horizontal="center" vertical="center" wrapText="1"/>
    </xf>
    <xf numFmtId="0" fontId="26" fillId="12" borderId="14" xfId="0" applyFont="1" applyFill="1" applyBorder="1" applyAlignment="1">
      <alignment horizontal="center" vertical="center" wrapText="1"/>
    </xf>
    <xf numFmtId="0" fontId="26" fillId="12" borderId="22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Fill="1" applyBorder="1" applyAlignment="1" applyProtection="1">
      <alignment horizontal="center" vertical="center" wrapText="1"/>
      <protection locked="0"/>
    </xf>
    <xf numFmtId="0" fontId="26" fillId="0" borderId="22" xfId="0" applyFont="1" applyFill="1" applyBorder="1" applyAlignment="1" applyProtection="1">
      <alignment horizontal="center" vertical="center" wrapText="1"/>
      <protection locked="0"/>
    </xf>
    <xf numFmtId="0" fontId="26" fillId="12" borderId="41" xfId="0" applyFont="1" applyFill="1" applyBorder="1" applyAlignment="1">
      <alignment horizontal="left" vertical="center" wrapText="1" indent="1"/>
    </xf>
    <xf numFmtId="0" fontId="29" fillId="0" borderId="7" xfId="0" applyFont="1" applyBorder="1" applyAlignment="1" applyProtection="1">
      <alignment horizontal="right" vertical="center" wrapText="1" indent="1"/>
      <protection locked="0"/>
    </xf>
    <xf numFmtId="0" fontId="29" fillId="0" borderId="22" xfId="0" applyFont="1" applyBorder="1" applyAlignment="1" applyProtection="1">
      <alignment horizontal="right" vertical="center" wrapText="1" indent="1"/>
      <protection locked="0"/>
    </xf>
    <xf numFmtId="1" fontId="29" fillId="0" borderId="7" xfId="0" applyNumberFormat="1" applyFont="1" applyBorder="1" applyAlignment="1" applyProtection="1">
      <alignment horizontal="right" vertical="center" wrapText="1" indent="1"/>
      <protection locked="0"/>
    </xf>
    <xf numFmtId="1" fontId="29" fillId="0" borderId="22" xfId="0" applyNumberFormat="1" applyFont="1" applyBorder="1" applyAlignment="1" applyProtection="1">
      <alignment horizontal="right" vertical="center" wrapText="1" indent="1"/>
      <protection locked="0"/>
    </xf>
    <xf numFmtId="14" fontId="29" fillId="0" borderId="7" xfId="0" applyNumberFormat="1" applyFont="1" applyBorder="1" applyAlignment="1" applyProtection="1">
      <alignment horizontal="right" vertical="center" indent="1"/>
      <protection locked="0"/>
    </xf>
    <xf numFmtId="14" fontId="29" fillId="0" borderId="22" xfId="0" applyNumberFormat="1" applyFont="1" applyBorder="1" applyAlignment="1" applyProtection="1">
      <alignment horizontal="right" vertical="center" indent="1"/>
      <protection locked="0"/>
    </xf>
    <xf numFmtId="10" fontId="26" fillId="14" borderId="13" xfId="0" applyNumberFormat="1" applyFont="1" applyFill="1" applyBorder="1" applyAlignment="1">
      <alignment horizontal="center" vertical="center" wrapText="1"/>
    </xf>
    <xf numFmtId="10" fontId="26" fillId="14" borderId="45" xfId="0" applyNumberFormat="1" applyFont="1" applyFill="1" applyBorder="1" applyAlignment="1">
      <alignment horizontal="center" vertical="center" wrapText="1"/>
    </xf>
    <xf numFmtId="0" fontId="26" fillId="14" borderId="7" xfId="0" applyFont="1" applyFill="1" applyBorder="1" applyAlignment="1">
      <alignment horizontal="center" vertical="center" wrapText="1"/>
    </xf>
    <xf numFmtId="0" fontId="26" fillId="14" borderId="19" xfId="0" applyFont="1" applyFill="1" applyBorder="1" applyAlignment="1">
      <alignment horizontal="center" vertical="center" wrapText="1"/>
    </xf>
    <xf numFmtId="0" fontId="29" fillId="12" borderId="39" xfId="0" applyFont="1" applyFill="1" applyBorder="1" applyAlignment="1">
      <alignment horizontal="right" vertical="center" wrapText="1"/>
    </xf>
    <xf numFmtId="0" fontId="29" fillId="12" borderId="14" xfId="0" applyFont="1" applyFill="1" applyBorder="1" applyAlignment="1">
      <alignment horizontal="right" vertical="center" wrapText="1"/>
    </xf>
    <xf numFmtId="0" fontId="29" fillId="12" borderId="19" xfId="0" applyFont="1" applyFill="1" applyBorder="1" applyAlignment="1">
      <alignment horizontal="right" vertical="center" wrapText="1"/>
    </xf>
    <xf numFmtId="1" fontId="29" fillId="12" borderId="7" xfId="0" applyNumberFormat="1" applyFont="1" applyFill="1" applyBorder="1" applyAlignment="1">
      <alignment horizontal="right" vertical="center" wrapText="1" indent="1"/>
    </xf>
    <xf numFmtId="1" fontId="29" fillId="12" borderId="22" xfId="0" applyNumberFormat="1" applyFont="1" applyFill="1" applyBorder="1" applyAlignment="1">
      <alignment horizontal="right" vertical="center" wrapText="1" indent="1"/>
    </xf>
    <xf numFmtId="10" fontId="26" fillId="14" borderId="20" xfId="0" applyNumberFormat="1" applyFont="1" applyFill="1" applyBorder="1" applyAlignment="1">
      <alignment horizontal="center" vertical="center" wrapText="1"/>
    </xf>
    <xf numFmtId="10" fontId="26" fillId="14" borderId="6" xfId="0" applyNumberFormat="1" applyFont="1" applyFill="1" applyBorder="1" applyAlignment="1">
      <alignment horizontal="center" vertical="center" wrapText="1"/>
    </xf>
    <xf numFmtId="10" fontId="26" fillId="14" borderId="7" xfId="0" applyNumberFormat="1" applyFont="1" applyFill="1" applyBorder="1" applyAlignment="1">
      <alignment horizontal="center" vertical="center" wrapText="1"/>
    </xf>
    <xf numFmtId="10" fontId="26" fillId="14" borderId="19" xfId="0" applyNumberFormat="1" applyFont="1" applyFill="1" applyBorder="1" applyAlignment="1">
      <alignment horizontal="center" vertical="center" wrapText="1"/>
    </xf>
    <xf numFmtId="0" fontId="26" fillId="14" borderId="20" xfId="0" applyFont="1" applyFill="1" applyBorder="1" applyAlignment="1">
      <alignment horizontal="left" vertical="center" wrapText="1" indent="1"/>
    </xf>
    <xf numFmtId="0" fontId="26" fillId="14" borderId="44" xfId="0" applyFont="1" applyFill="1" applyBorder="1" applyAlignment="1">
      <alignment horizontal="left" vertical="center" wrapText="1" indent="1"/>
    </xf>
    <xf numFmtId="0" fontId="26" fillId="14" borderId="6" xfId="0" applyFont="1" applyFill="1" applyBorder="1" applyAlignment="1">
      <alignment horizontal="left" vertical="center" wrapText="1" indent="1"/>
    </xf>
    <xf numFmtId="0" fontId="34" fillId="12" borderId="33" xfId="0" applyFont="1" applyFill="1" applyBorder="1" applyAlignment="1">
      <alignment horizontal="left" vertical="center" wrapText="1" indent="1"/>
    </xf>
    <xf numFmtId="0" fontId="34" fillId="12" borderId="16" xfId="0" applyFont="1" applyFill="1" applyBorder="1" applyAlignment="1">
      <alignment horizontal="left" vertical="center" wrapText="1" indent="1"/>
    </xf>
    <xf numFmtId="0" fontId="34" fillId="12" borderId="34" xfId="0" applyFont="1" applyFill="1" applyBorder="1" applyAlignment="1">
      <alignment horizontal="left" vertical="center" wrapText="1" indent="1"/>
    </xf>
    <xf numFmtId="0" fontId="26" fillId="0" borderId="17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26" fillId="13" borderId="42" xfId="0" applyFont="1" applyFill="1" applyBorder="1" applyAlignment="1">
      <alignment horizontal="left" vertical="center" wrapText="1"/>
    </xf>
    <xf numFmtId="0" fontId="26" fillId="13" borderId="21" xfId="0" applyFont="1" applyFill="1" applyBorder="1" applyAlignment="1">
      <alignment horizontal="left" vertical="center" wrapText="1"/>
    </xf>
    <xf numFmtId="0" fontId="26" fillId="13" borderId="43" xfId="0" applyFont="1" applyFill="1" applyBorder="1" applyAlignment="1">
      <alignment horizontal="left" vertical="center" wrapText="1"/>
    </xf>
    <xf numFmtId="0" fontId="28" fillId="0" borderId="35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0" borderId="36" xfId="0" applyFont="1" applyBorder="1" applyAlignment="1">
      <alignment horizontal="left" vertical="center" wrapText="1"/>
    </xf>
    <xf numFmtId="0" fontId="26" fillId="0" borderId="35" xfId="0" applyFont="1" applyBorder="1" applyAlignment="1" applyProtection="1">
      <alignment horizontal="center" vertical="center" wrapText="1"/>
      <protection locked="0"/>
    </xf>
    <xf numFmtId="0" fontId="26" fillId="0" borderId="36" xfId="0" applyFont="1" applyBorder="1" applyAlignment="1" applyProtection="1">
      <alignment horizontal="center" vertical="center" wrapText="1"/>
      <protection locked="0"/>
    </xf>
    <xf numFmtId="0" fontId="26" fillId="12" borderId="6" xfId="0" applyFont="1" applyFill="1" applyBorder="1" applyAlignment="1">
      <alignment horizontal="left" vertical="center" wrapText="1"/>
    </xf>
    <xf numFmtId="0" fontId="26" fillId="12" borderId="20" xfId="0" applyFont="1" applyFill="1" applyBorder="1" applyAlignment="1">
      <alignment horizontal="left" vertical="center" wrapText="1"/>
    </xf>
    <xf numFmtId="0" fontId="26" fillId="12" borderId="12" xfId="0" applyFont="1" applyFill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26" fillId="0" borderId="7" xfId="0" applyFont="1" applyBorder="1" applyAlignment="1" applyProtection="1">
      <alignment horizontal="center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0" fontId="28" fillId="14" borderId="7" xfId="0" applyFont="1" applyFill="1" applyBorder="1" applyAlignment="1">
      <alignment horizontal="left" vertical="center" wrapText="1" indent="1"/>
    </xf>
    <xf numFmtId="0" fontId="28" fillId="14" borderId="19" xfId="0" applyFont="1" applyFill="1" applyBorder="1" applyAlignment="1">
      <alignment horizontal="left" vertical="center" wrapText="1" indent="1"/>
    </xf>
    <xf numFmtId="9" fontId="30" fillId="14" borderId="7" xfId="0" applyNumberFormat="1" applyFont="1" applyFill="1" applyBorder="1" applyAlignment="1">
      <alignment horizontal="center" vertical="center"/>
    </xf>
    <xf numFmtId="9" fontId="30" fillId="14" borderId="19" xfId="0" applyNumberFormat="1" applyFont="1" applyFill="1" applyBorder="1" applyAlignment="1">
      <alignment horizontal="center" vertical="center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0" fontId="26" fillId="12" borderId="15" xfId="0" applyFont="1" applyFill="1" applyBorder="1" applyAlignment="1">
      <alignment horizontal="left" vertical="center" wrapText="1" indent="1"/>
    </xf>
  </cellXfs>
  <cellStyles count="2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08"/>
  <sheetViews>
    <sheetView showGridLines="0" tabSelected="1" view="pageBreakPreview" zoomScaleNormal="100" zoomScaleSheetLayoutView="100" workbookViewId="0">
      <selection activeCell="A12" sqref="A12:E12"/>
    </sheetView>
  </sheetViews>
  <sheetFormatPr defaultRowHeight="18.75"/>
  <cols>
    <col min="1" max="1" width="38" style="3" customWidth="1"/>
    <col min="2" max="3" width="36.5703125" style="3" bestFit="1" customWidth="1"/>
    <col min="4" max="4" width="19" style="3" customWidth="1"/>
    <col min="5" max="5" width="16" style="3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>
      <c r="A1" s="12"/>
      <c r="B1" s="13"/>
      <c r="C1" s="13"/>
      <c r="D1" s="137"/>
      <c r="E1" s="138"/>
    </row>
    <row r="2" spans="1:7" s="1" customFormat="1" ht="15.75">
      <c r="A2" s="14" t="s">
        <v>65</v>
      </c>
      <c r="B2" s="15"/>
      <c r="C2" s="15"/>
      <c r="D2" s="16"/>
      <c r="E2" s="17"/>
    </row>
    <row r="3" spans="1:7" s="1" customFormat="1" ht="15.75">
      <c r="A3" s="18"/>
      <c r="B3" s="15"/>
      <c r="C3" s="19"/>
      <c r="D3" s="15"/>
      <c r="E3" s="17"/>
    </row>
    <row r="4" spans="1:7" s="1" customFormat="1" ht="15.75">
      <c r="A4" s="18"/>
      <c r="B4" s="15"/>
      <c r="C4" s="15"/>
      <c r="D4" s="20" t="s">
        <v>20</v>
      </c>
      <c r="E4" s="21"/>
    </row>
    <row r="5" spans="1:7" s="1" customFormat="1" ht="15.75">
      <c r="A5" s="22"/>
      <c r="B5" s="15"/>
      <c r="C5" s="15"/>
      <c r="D5" s="20" t="s">
        <v>21</v>
      </c>
      <c r="E5" s="23"/>
    </row>
    <row r="6" spans="1:7" s="1" customFormat="1" ht="15.75">
      <c r="A6" s="22"/>
      <c r="B6" s="15"/>
      <c r="C6" s="15"/>
      <c r="D6" s="24"/>
      <c r="E6" s="25"/>
    </row>
    <row r="7" spans="1:7" ht="15">
      <c r="A7" s="141" t="s">
        <v>0</v>
      </c>
      <c r="B7" s="142"/>
      <c r="C7" s="142"/>
      <c r="D7" s="142"/>
      <c r="E7" s="143"/>
    </row>
    <row r="8" spans="1:7" ht="18.75" customHeight="1">
      <c r="A8" s="115" t="s">
        <v>66</v>
      </c>
      <c r="B8" s="116"/>
      <c r="C8" s="116"/>
      <c r="D8" s="116"/>
      <c r="E8" s="117"/>
      <c r="G8"/>
    </row>
    <row r="9" spans="1:7" ht="18.75" customHeight="1">
      <c r="A9" s="115" t="s">
        <v>76</v>
      </c>
      <c r="B9" s="116"/>
      <c r="C9" s="116"/>
      <c r="D9" s="116"/>
      <c r="E9" s="117"/>
      <c r="G9"/>
    </row>
    <row r="10" spans="1:7" ht="15">
      <c r="A10" s="18"/>
      <c r="B10" s="15"/>
      <c r="C10" s="15"/>
      <c r="D10" s="15"/>
      <c r="E10" s="17"/>
      <c r="G10"/>
    </row>
    <row r="11" spans="1:7" ht="18.75" customHeight="1">
      <c r="A11" s="118" t="s">
        <v>78</v>
      </c>
      <c r="B11" s="100"/>
      <c r="C11" s="100"/>
      <c r="D11" s="100"/>
      <c r="E11" s="100"/>
      <c r="G11"/>
    </row>
    <row r="12" spans="1:7" ht="76.5" customHeight="1">
      <c r="A12" s="151" t="s">
        <v>114</v>
      </c>
      <c r="B12" s="152"/>
      <c r="C12" s="152"/>
      <c r="D12" s="152"/>
      <c r="E12" s="152"/>
      <c r="G12"/>
    </row>
    <row r="13" spans="1:7" ht="18.75" customHeight="1">
      <c r="A13" s="102" t="s">
        <v>79</v>
      </c>
      <c r="B13" s="97"/>
      <c r="C13" s="97"/>
      <c r="D13" s="97"/>
      <c r="E13" s="97"/>
      <c r="G13"/>
    </row>
    <row r="14" spans="1:7" ht="24.75" customHeight="1">
      <c r="A14" s="89" t="s">
        <v>67</v>
      </c>
      <c r="B14" s="89"/>
      <c r="C14" s="89"/>
      <c r="D14" s="89"/>
      <c r="E14" s="89"/>
      <c r="G14"/>
    </row>
    <row r="15" spans="1:7" ht="68.25" customHeight="1">
      <c r="A15" s="153" t="s">
        <v>77</v>
      </c>
      <c r="B15" s="154"/>
      <c r="C15" s="154"/>
      <c r="D15" s="154"/>
      <c r="E15" s="155"/>
      <c r="G15"/>
    </row>
    <row r="16" spans="1:7" ht="27" customHeight="1">
      <c r="A16" s="89" t="s">
        <v>68</v>
      </c>
      <c r="B16" s="89"/>
      <c r="C16" s="89"/>
      <c r="D16" s="89"/>
      <c r="E16" s="89"/>
    </row>
    <row r="17" spans="1:9" ht="39.75" customHeight="1">
      <c r="A17" s="90" t="s">
        <v>105</v>
      </c>
      <c r="B17" s="91"/>
      <c r="C17" s="91"/>
      <c r="D17" s="91"/>
      <c r="E17" s="92"/>
    </row>
    <row r="18" spans="1:9" ht="36" customHeight="1">
      <c r="A18" s="119" t="s">
        <v>108</v>
      </c>
      <c r="B18" s="120"/>
      <c r="C18" s="120"/>
      <c r="D18" s="120"/>
      <c r="E18" s="121"/>
    </row>
    <row r="19" spans="1:9" ht="18.75" customHeight="1">
      <c r="A19" s="28"/>
      <c r="B19" s="130" t="s">
        <v>1</v>
      </c>
      <c r="C19" s="131"/>
      <c r="D19" s="131"/>
      <c r="E19" s="132"/>
    </row>
    <row r="20" spans="1:9" ht="56.25" customHeight="1">
      <c r="A20" s="29"/>
      <c r="B20" s="26" t="s">
        <v>57</v>
      </c>
      <c r="C20" s="26" t="s">
        <v>58</v>
      </c>
      <c r="D20" s="133" t="s">
        <v>64</v>
      </c>
      <c r="E20" s="134"/>
    </row>
    <row r="21" spans="1:9" ht="15.75">
      <c r="A21" s="30" t="s">
        <v>98</v>
      </c>
      <c r="B21" s="31"/>
      <c r="C21" s="31"/>
      <c r="D21" s="110">
        <f>B21+kwota_BP_2012_sw</f>
        <v>0</v>
      </c>
      <c r="E21" s="111"/>
    </row>
    <row r="22" spans="1:9" ht="15.75">
      <c r="A22" s="30" t="s">
        <v>106</v>
      </c>
      <c r="B22" s="32"/>
      <c r="C22" s="32"/>
      <c r="D22" s="110">
        <f>B22+kwota_BP_2011_sw</f>
        <v>0</v>
      </c>
      <c r="E22" s="111"/>
    </row>
    <row r="23" spans="1:9" ht="15.75">
      <c r="A23" s="33" t="s">
        <v>2</v>
      </c>
      <c r="B23" s="34">
        <f>SUM(B21:B22)</f>
        <v>0</v>
      </c>
      <c r="C23" s="34">
        <f>SUM(C21:C22)</f>
        <v>0</v>
      </c>
      <c r="D23" s="135">
        <f>SUM(D21:E22)</f>
        <v>0</v>
      </c>
      <c r="E23" s="136"/>
    </row>
    <row r="24" spans="1:9" ht="26.25" customHeight="1">
      <c r="A24" s="124" t="s">
        <v>80</v>
      </c>
      <c r="B24" s="125"/>
      <c r="C24" s="125"/>
      <c r="D24" s="125"/>
      <c r="E24" s="126"/>
    </row>
    <row r="25" spans="1:9" ht="18.75" customHeight="1">
      <c r="A25" s="102" t="s">
        <v>81</v>
      </c>
      <c r="B25" s="97"/>
      <c r="C25" s="97"/>
      <c r="D25" s="97"/>
      <c r="E25" s="97"/>
    </row>
    <row r="26" spans="1:9" ht="21.75" customHeight="1">
      <c r="A26" s="127"/>
      <c r="B26" s="127"/>
      <c r="C26" s="127"/>
      <c r="D26" s="127"/>
      <c r="E26" s="127"/>
    </row>
    <row r="27" spans="1:9" ht="26.25" customHeight="1">
      <c r="A27" s="83" t="s">
        <v>109</v>
      </c>
      <c r="B27" s="122"/>
      <c r="C27" s="122"/>
      <c r="D27" s="122"/>
      <c r="E27" s="123"/>
    </row>
    <row r="28" spans="1:9" ht="15">
      <c r="A28" s="35"/>
      <c r="B28" s="36" t="s">
        <v>47</v>
      </c>
      <c r="C28" s="36" t="s">
        <v>13</v>
      </c>
      <c r="D28" s="106" t="s">
        <v>15</v>
      </c>
      <c r="E28" s="107"/>
    </row>
    <row r="29" spans="1:9" ht="15">
      <c r="A29" s="37">
        <v>1</v>
      </c>
      <c r="B29" s="38"/>
      <c r="C29" s="38"/>
      <c r="D29" s="94"/>
      <c r="E29" s="95"/>
    </row>
    <row r="30" spans="1:9" ht="15">
      <c r="A30" s="37">
        <v>2</v>
      </c>
      <c r="B30" s="38"/>
      <c r="C30" s="38"/>
      <c r="D30" s="94"/>
      <c r="E30" s="95"/>
    </row>
    <row r="31" spans="1:9" ht="15">
      <c r="A31" s="37">
        <v>3</v>
      </c>
      <c r="B31" s="38"/>
      <c r="C31" s="38"/>
      <c r="D31" s="94"/>
      <c r="E31" s="95"/>
      <c r="G31" s="5"/>
      <c r="H31" s="5"/>
      <c r="I31" s="5"/>
    </row>
    <row r="32" spans="1:9" ht="27" customHeight="1">
      <c r="A32" s="96" t="s">
        <v>82</v>
      </c>
      <c r="B32" s="97"/>
      <c r="C32" s="97"/>
      <c r="D32" s="97"/>
      <c r="E32" s="98"/>
      <c r="G32" s="6"/>
      <c r="H32" s="9" t="s">
        <v>39</v>
      </c>
      <c r="I32" s="10"/>
    </row>
    <row r="33" spans="1:9" ht="15">
      <c r="A33" s="35" t="s">
        <v>5</v>
      </c>
      <c r="B33" s="39"/>
      <c r="C33" s="40" t="s">
        <v>4</v>
      </c>
      <c r="D33" s="128"/>
      <c r="E33" s="129"/>
      <c r="G33" s="6" t="s">
        <v>42</v>
      </c>
      <c r="H33" s="10" t="s">
        <v>28</v>
      </c>
      <c r="I33" s="10"/>
    </row>
    <row r="34" spans="1:9" ht="15">
      <c r="A34" s="35" t="s">
        <v>6</v>
      </c>
      <c r="B34" s="39"/>
      <c r="C34" s="40" t="s">
        <v>7</v>
      </c>
      <c r="D34" s="113"/>
      <c r="E34" s="114"/>
      <c r="G34" s="6" t="s">
        <v>40</v>
      </c>
      <c r="H34" s="10" t="s">
        <v>32</v>
      </c>
      <c r="I34" s="10"/>
    </row>
    <row r="35" spans="1:9" ht="15">
      <c r="A35" s="35" t="s">
        <v>8</v>
      </c>
      <c r="B35" s="39" t="s">
        <v>39</v>
      </c>
      <c r="C35" s="40" t="s">
        <v>3</v>
      </c>
      <c r="D35" s="113"/>
      <c r="E35" s="114"/>
      <c r="G35" s="6" t="s">
        <v>41</v>
      </c>
      <c r="H35" s="10" t="s">
        <v>29</v>
      </c>
      <c r="I35" s="10"/>
    </row>
    <row r="36" spans="1:9" ht="15">
      <c r="A36" s="35" t="s">
        <v>17</v>
      </c>
      <c r="B36" s="39"/>
      <c r="C36" s="41" t="s">
        <v>16</v>
      </c>
      <c r="D36" s="113"/>
      <c r="E36" s="114"/>
      <c r="G36" s="6" t="s">
        <v>53</v>
      </c>
      <c r="H36" s="10" t="s">
        <v>30</v>
      </c>
      <c r="I36" s="10"/>
    </row>
    <row r="37" spans="1:9" ht="15">
      <c r="A37" s="35" t="s">
        <v>9</v>
      </c>
      <c r="B37" s="39"/>
      <c r="C37" s="40" t="s">
        <v>102</v>
      </c>
      <c r="D37" s="94"/>
      <c r="E37" s="95"/>
      <c r="G37" s="6" t="s">
        <v>43</v>
      </c>
      <c r="H37" s="10" t="s">
        <v>31</v>
      </c>
      <c r="I37" s="10"/>
    </row>
    <row r="38" spans="1:9" ht="15">
      <c r="A38" s="35" t="s">
        <v>10</v>
      </c>
      <c r="B38" s="39"/>
      <c r="C38" s="40" t="s">
        <v>110</v>
      </c>
      <c r="D38" s="147"/>
      <c r="E38" s="148"/>
      <c r="G38" s="6" t="s">
        <v>44</v>
      </c>
      <c r="H38" s="10" t="s">
        <v>33</v>
      </c>
      <c r="I38" s="10"/>
    </row>
    <row r="39" spans="1:9" ht="15">
      <c r="A39" s="35" t="s">
        <v>11</v>
      </c>
      <c r="B39" s="42"/>
      <c r="C39" s="40" t="s">
        <v>111</v>
      </c>
      <c r="D39" s="145"/>
      <c r="E39" s="146"/>
      <c r="G39" s="6"/>
      <c r="H39" s="10" t="s">
        <v>34</v>
      </c>
      <c r="I39" s="10"/>
    </row>
    <row r="40" spans="1:9" ht="3" customHeight="1">
      <c r="A40" s="43"/>
      <c r="B40" s="44"/>
      <c r="C40" s="45"/>
      <c r="D40" s="149"/>
      <c r="E40" s="150"/>
      <c r="G40" s="6" t="s">
        <v>45</v>
      </c>
      <c r="H40" s="10" t="s">
        <v>37</v>
      </c>
      <c r="I40" s="10"/>
    </row>
    <row r="41" spans="1:9" ht="3" customHeight="1">
      <c r="A41" s="46"/>
      <c r="B41" s="47"/>
      <c r="C41" s="46"/>
      <c r="D41" s="48"/>
      <c r="E41" s="48"/>
      <c r="G41" s="6"/>
      <c r="H41" s="10" t="s">
        <v>99</v>
      </c>
      <c r="I41" s="10"/>
    </row>
    <row r="42" spans="1:9" ht="6" hidden="1" customHeight="1">
      <c r="A42" s="46"/>
      <c r="B42" s="47"/>
      <c r="C42" s="46"/>
      <c r="D42" s="48"/>
      <c r="E42" s="48"/>
      <c r="G42" s="6"/>
      <c r="H42" s="10" t="s">
        <v>100</v>
      </c>
      <c r="I42" s="10"/>
    </row>
    <row r="43" spans="1:9" ht="27" customHeight="1">
      <c r="A43" s="99" t="s">
        <v>83</v>
      </c>
      <c r="B43" s="100"/>
      <c r="C43" s="100"/>
      <c r="D43" s="100"/>
      <c r="E43" s="101"/>
      <c r="G43" s="6" t="s">
        <v>48</v>
      </c>
      <c r="H43" s="10" t="s">
        <v>38</v>
      </c>
      <c r="I43" s="10"/>
    </row>
    <row r="44" spans="1:9" ht="15">
      <c r="A44" s="49"/>
      <c r="B44" s="20" t="s">
        <v>18</v>
      </c>
      <c r="C44" s="104" t="s">
        <v>19</v>
      </c>
      <c r="D44" s="104"/>
      <c r="E44" s="105"/>
      <c r="G44" s="6" t="s">
        <v>49</v>
      </c>
      <c r="H44" s="10" t="s">
        <v>35</v>
      </c>
      <c r="I44" s="10"/>
    </row>
    <row r="45" spans="1:9" ht="15" customHeight="1">
      <c r="A45" s="144" t="s">
        <v>71</v>
      </c>
      <c r="B45" s="112"/>
      <c r="C45" s="108"/>
      <c r="D45" s="108"/>
      <c r="E45" s="109"/>
      <c r="G45" s="6" t="s">
        <v>50</v>
      </c>
      <c r="H45" s="10" t="s">
        <v>36</v>
      </c>
      <c r="I45" s="10"/>
    </row>
    <row r="46" spans="1:9" ht="21" customHeight="1">
      <c r="A46" s="144"/>
      <c r="B46" s="112"/>
      <c r="C46" s="108"/>
      <c r="D46" s="108"/>
      <c r="E46" s="109"/>
      <c r="G46" s="6"/>
      <c r="H46" s="11" t="s">
        <v>73</v>
      </c>
      <c r="I46" s="10"/>
    </row>
    <row r="47" spans="1:9" ht="30.75" customHeight="1">
      <c r="A47" s="93" t="s">
        <v>84</v>
      </c>
      <c r="B47" s="93"/>
      <c r="C47" s="93"/>
      <c r="D47" s="93"/>
      <c r="E47" s="93"/>
      <c r="H47" s="10" t="s">
        <v>72</v>
      </c>
      <c r="I47" s="11"/>
    </row>
    <row r="48" spans="1:9" ht="15">
      <c r="A48" s="35"/>
      <c r="B48" s="36" t="s">
        <v>47</v>
      </c>
      <c r="C48" s="36" t="s">
        <v>13</v>
      </c>
      <c r="D48" s="106" t="s">
        <v>15</v>
      </c>
      <c r="E48" s="107"/>
    </row>
    <row r="49" spans="1:9" ht="26.25" customHeight="1">
      <c r="A49" s="37">
        <v>1</v>
      </c>
      <c r="B49" s="38"/>
      <c r="C49" s="38"/>
      <c r="D49" s="94"/>
      <c r="E49" s="95"/>
    </row>
    <row r="50" spans="1:9" ht="26.25" customHeight="1">
      <c r="A50" s="37">
        <v>2</v>
      </c>
      <c r="B50" s="38"/>
      <c r="C50" s="38"/>
      <c r="D50" s="94"/>
      <c r="E50" s="95"/>
    </row>
    <row r="51" spans="1:9" ht="26.25" customHeight="1">
      <c r="A51" s="37">
        <v>3</v>
      </c>
      <c r="B51" s="38"/>
      <c r="C51" s="38"/>
      <c r="D51" s="94"/>
      <c r="E51" s="95"/>
      <c r="G51" s="5"/>
      <c r="H51" s="5"/>
      <c r="I51" s="5"/>
    </row>
    <row r="52" spans="1:9" ht="33" customHeight="1">
      <c r="A52" s="96" t="s">
        <v>101</v>
      </c>
      <c r="B52" s="102"/>
      <c r="C52" s="102"/>
      <c r="D52" s="102"/>
      <c r="E52" s="103"/>
      <c r="G52" s="6"/>
      <c r="H52" s="6"/>
      <c r="I52" s="6"/>
    </row>
    <row r="53" spans="1:9" ht="15">
      <c r="A53" s="37"/>
      <c r="B53" s="50" t="s">
        <v>9</v>
      </c>
      <c r="C53" s="156" t="s">
        <v>10</v>
      </c>
      <c r="D53" s="157"/>
      <c r="E53" s="158"/>
      <c r="G53" s="6"/>
      <c r="H53" s="6"/>
      <c r="I53" s="6"/>
    </row>
    <row r="54" spans="1:9" ht="32.25" customHeight="1">
      <c r="A54" s="37">
        <v>1</v>
      </c>
      <c r="B54" s="39"/>
      <c r="C54" s="159"/>
      <c r="D54" s="160"/>
      <c r="E54" s="161"/>
      <c r="G54" s="6"/>
      <c r="H54" s="6"/>
      <c r="I54" s="6"/>
    </row>
    <row r="55" spans="1:9" ht="32.25" customHeight="1">
      <c r="A55" s="37">
        <v>2</v>
      </c>
      <c r="B55" s="39"/>
      <c r="C55" s="159"/>
      <c r="D55" s="160"/>
      <c r="E55" s="161"/>
      <c r="G55" s="6"/>
      <c r="H55" s="6"/>
      <c r="I55" s="6"/>
    </row>
    <row r="56" spans="1:9" ht="32.25" customHeight="1">
      <c r="A56" s="37">
        <v>3</v>
      </c>
      <c r="B56" s="39"/>
      <c r="C56" s="159"/>
      <c r="D56" s="160"/>
      <c r="E56" s="161"/>
      <c r="G56" s="6"/>
      <c r="H56" s="6"/>
      <c r="I56" s="6"/>
    </row>
    <row r="57" spans="1:9" ht="24" customHeight="1">
      <c r="A57" s="139" t="s">
        <v>85</v>
      </c>
      <c r="B57" s="139"/>
      <c r="C57" s="139"/>
      <c r="D57" s="139"/>
      <c r="E57" s="140"/>
      <c r="H57" s="8" t="s">
        <v>52</v>
      </c>
    </row>
    <row r="58" spans="1:9" ht="37.5" customHeight="1">
      <c r="A58" s="96" t="s">
        <v>96</v>
      </c>
      <c r="B58" s="102"/>
      <c r="C58" s="102"/>
      <c r="D58" s="102"/>
      <c r="E58" s="103"/>
    </row>
    <row r="59" spans="1:9" ht="192.75" customHeight="1">
      <c r="A59" s="86"/>
      <c r="B59" s="87"/>
      <c r="C59" s="87"/>
      <c r="D59" s="87"/>
      <c r="E59" s="88"/>
    </row>
    <row r="60" spans="1:9" ht="27" customHeight="1">
      <c r="A60" s="83" t="s">
        <v>26</v>
      </c>
      <c r="B60" s="84"/>
      <c r="C60" s="84"/>
      <c r="D60" s="84"/>
      <c r="E60" s="85"/>
    </row>
    <row r="61" spans="1:9" ht="30.75" customHeight="1">
      <c r="A61" s="51" t="s">
        <v>22</v>
      </c>
      <c r="B61" s="52"/>
      <c r="C61" s="53" t="s">
        <v>23</v>
      </c>
      <c r="D61" s="167"/>
      <c r="E61" s="168"/>
    </row>
    <row r="62" spans="1:9" ht="20.25" customHeight="1">
      <c r="A62" s="51" t="s">
        <v>27</v>
      </c>
      <c r="B62" s="54"/>
      <c r="C62" s="53" t="s">
        <v>59</v>
      </c>
      <c r="D62" s="163"/>
      <c r="E62" s="164"/>
    </row>
    <row r="63" spans="1:9" ht="15">
      <c r="A63" s="51" t="s">
        <v>24</v>
      </c>
      <c r="B63" s="55"/>
      <c r="C63" s="53" t="s">
        <v>62</v>
      </c>
      <c r="D63" s="165"/>
      <c r="E63" s="166"/>
    </row>
    <row r="64" spans="1:9" ht="18.75" customHeight="1">
      <c r="A64" s="51" t="s">
        <v>60</v>
      </c>
      <c r="B64" s="55"/>
      <c r="C64" s="53" t="s">
        <v>51</v>
      </c>
      <c r="D64" s="165"/>
      <c r="E64" s="166"/>
    </row>
    <row r="65" spans="1:6" ht="18.75" customHeight="1">
      <c r="A65" s="173" t="s">
        <v>61</v>
      </c>
      <c r="B65" s="174"/>
      <c r="C65" s="175"/>
      <c r="D65" s="176">
        <f>liczba_innych+liczba_trenerów+liczba_zawodników+liczba_instruktorów+liczba_wolontariuszy</f>
        <v>0</v>
      </c>
      <c r="E65" s="177"/>
    </row>
    <row r="66" spans="1:6" ht="42" customHeight="1">
      <c r="A66" s="162" t="s">
        <v>54</v>
      </c>
      <c r="B66" s="122"/>
      <c r="C66" s="122"/>
      <c r="D66" s="122"/>
      <c r="E66" s="123"/>
    </row>
    <row r="67" spans="1:6" ht="21.75" customHeight="1">
      <c r="A67" s="56" t="s">
        <v>87</v>
      </c>
      <c r="B67" s="57" t="s">
        <v>88</v>
      </c>
      <c r="C67" s="57" t="s">
        <v>89</v>
      </c>
      <c r="D67" s="171" t="s">
        <v>107</v>
      </c>
      <c r="E67" s="172"/>
    </row>
    <row r="68" spans="1:6" ht="18" customHeight="1">
      <c r="A68" s="58" t="s">
        <v>55</v>
      </c>
      <c r="B68" s="59" t="s">
        <v>46</v>
      </c>
      <c r="C68" s="60">
        <v>0</v>
      </c>
      <c r="D68" s="61" t="e">
        <f t="shared" ref="D68:D73" si="0">C68/$C$74*100%</f>
        <v>#DIV/0!</v>
      </c>
      <c r="E68" s="178" t="e">
        <f>D68+D69</f>
        <v>#DIV/0!</v>
      </c>
    </row>
    <row r="69" spans="1:6" ht="15" customHeight="1">
      <c r="A69" s="182" t="s">
        <v>90</v>
      </c>
      <c r="B69" s="62" t="s">
        <v>91</v>
      </c>
      <c r="C69" s="63">
        <f>SUM(C70:C73)</f>
        <v>0</v>
      </c>
      <c r="D69" s="61" t="e">
        <f t="shared" si="0"/>
        <v>#DIV/0!</v>
      </c>
      <c r="E69" s="179"/>
    </row>
    <row r="70" spans="1:6" ht="42.75" customHeight="1">
      <c r="A70" s="183"/>
      <c r="B70" s="64" t="s">
        <v>92</v>
      </c>
      <c r="C70" s="65">
        <v>0</v>
      </c>
      <c r="D70" s="180" t="e">
        <f t="shared" si="0"/>
        <v>#DIV/0!</v>
      </c>
      <c r="E70" s="181"/>
    </row>
    <row r="71" spans="1:6" ht="42.75" customHeight="1">
      <c r="A71" s="183"/>
      <c r="B71" s="64" t="s">
        <v>93</v>
      </c>
      <c r="C71" s="65">
        <v>0</v>
      </c>
      <c r="D71" s="180" t="e">
        <f t="shared" si="0"/>
        <v>#DIV/0!</v>
      </c>
      <c r="E71" s="181"/>
    </row>
    <row r="72" spans="1:6" s="4" customFormat="1" ht="18.75" customHeight="1">
      <c r="A72" s="183"/>
      <c r="B72" s="64" t="s">
        <v>94</v>
      </c>
      <c r="C72" s="66">
        <v>0</v>
      </c>
      <c r="D72" s="180" t="e">
        <f t="shared" si="0"/>
        <v>#DIV/0!</v>
      </c>
      <c r="E72" s="181"/>
      <c r="F72" s="7"/>
    </row>
    <row r="73" spans="1:6" s="4" customFormat="1" ht="18.75" customHeight="1">
      <c r="A73" s="184"/>
      <c r="B73" s="67" t="s">
        <v>95</v>
      </c>
      <c r="C73" s="66">
        <v>0</v>
      </c>
      <c r="D73" s="180" t="e">
        <f t="shared" si="0"/>
        <v>#DIV/0!</v>
      </c>
      <c r="E73" s="181"/>
    </row>
    <row r="74" spans="1:6" ht="31.5" customHeight="1">
      <c r="A74" s="68" t="s">
        <v>63</v>
      </c>
      <c r="B74" s="69" t="s">
        <v>75</v>
      </c>
      <c r="C74" s="70">
        <v>0</v>
      </c>
      <c r="D74" s="169" t="e">
        <f>C74/$C$75*100%</f>
        <v>#DIV/0!</v>
      </c>
      <c r="E74" s="170"/>
    </row>
    <row r="75" spans="1:6" ht="54.75" customHeight="1">
      <c r="A75" s="204" t="s">
        <v>25</v>
      </c>
      <c r="B75" s="205"/>
      <c r="C75" s="71">
        <f>SUM(C68:C69,C74)</f>
        <v>0</v>
      </c>
      <c r="D75" s="206"/>
      <c r="E75" s="207"/>
    </row>
    <row r="76" spans="1:6" ht="63" customHeight="1">
      <c r="A76" s="210" t="s">
        <v>97</v>
      </c>
      <c r="B76" s="210"/>
      <c r="C76" s="210"/>
      <c r="D76" s="210"/>
      <c r="E76" s="210"/>
    </row>
    <row r="77" spans="1:6" ht="75.75" customHeight="1">
      <c r="A77" s="196"/>
      <c r="B77" s="127"/>
      <c r="C77" s="127"/>
      <c r="D77" s="127"/>
      <c r="E77" s="197"/>
    </row>
    <row r="78" spans="1:6" ht="29.25" customHeight="1">
      <c r="A78" s="96" t="s">
        <v>70</v>
      </c>
      <c r="B78" s="102"/>
      <c r="C78" s="102"/>
      <c r="D78" s="102"/>
      <c r="E78" s="103"/>
    </row>
    <row r="79" spans="1:6" ht="217.5" customHeight="1">
      <c r="A79" s="196"/>
      <c r="B79" s="127"/>
      <c r="C79" s="127"/>
      <c r="D79" s="127"/>
      <c r="E79" s="197"/>
    </row>
    <row r="80" spans="1:6" ht="30" customHeight="1">
      <c r="A80" s="96" t="s">
        <v>86</v>
      </c>
      <c r="B80" s="102"/>
      <c r="C80" s="102"/>
      <c r="D80" s="102"/>
      <c r="E80" s="103"/>
    </row>
    <row r="81" spans="1:5" ht="66.75" customHeight="1">
      <c r="A81" s="196"/>
      <c r="B81" s="127"/>
      <c r="C81" s="127"/>
      <c r="D81" s="127"/>
      <c r="E81" s="197"/>
    </row>
    <row r="82" spans="1:5" ht="28.5" customHeight="1">
      <c r="A82" s="198" t="s">
        <v>104</v>
      </c>
      <c r="B82" s="198"/>
      <c r="C82" s="198"/>
      <c r="D82" s="198"/>
      <c r="E82" s="198"/>
    </row>
    <row r="83" spans="1:5" ht="28.5" customHeight="1">
      <c r="A83" s="199"/>
      <c r="B83" s="199"/>
      <c r="C83" s="199"/>
      <c r="D83" s="199"/>
      <c r="E83" s="199"/>
    </row>
    <row r="84" spans="1:5" ht="90" customHeight="1">
      <c r="A84" s="196"/>
      <c r="B84" s="127"/>
      <c r="C84" s="127"/>
      <c r="D84" s="127"/>
      <c r="E84" s="197"/>
    </row>
    <row r="85" spans="1:5" ht="41.25" customHeight="1">
      <c r="A85" s="96" t="s">
        <v>69</v>
      </c>
      <c r="B85" s="102"/>
      <c r="C85" s="102"/>
      <c r="D85" s="102"/>
      <c r="E85" s="103"/>
    </row>
    <row r="86" spans="1:5" ht="159" customHeight="1">
      <c r="A86" s="193" t="s">
        <v>113</v>
      </c>
      <c r="B86" s="194"/>
      <c r="C86" s="194"/>
      <c r="D86" s="194"/>
      <c r="E86" s="195"/>
    </row>
    <row r="87" spans="1:5" ht="48" customHeight="1" thickBot="1">
      <c r="A87" s="190" t="s">
        <v>112</v>
      </c>
      <c r="B87" s="191"/>
      <c r="C87" s="191"/>
      <c r="D87" s="191"/>
      <c r="E87" s="192"/>
    </row>
    <row r="88" spans="1:5" ht="30" customHeight="1" thickBot="1">
      <c r="A88" s="72" t="s">
        <v>12</v>
      </c>
      <c r="B88" s="73" t="s">
        <v>13</v>
      </c>
      <c r="C88" s="73" t="s">
        <v>14</v>
      </c>
      <c r="D88" s="200" t="s">
        <v>74</v>
      </c>
      <c r="E88" s="201"/>
    </row>
    <row r="89" spans="1:5" ht="30" customHeight="1">
      <c r="A89" s="74">
        <f t="shared" ref="A89:C91" si="1">B29</f>
        <v>0</v>
      </c>
      <c r="B89" s="75">
        <f t="shared" si="1"/>
        <v>0</v>
      </c>
      <c r="C89" s="75">
        <f t="shared" si="1"/>
        <v>0</v>
      </c>
      <c r="D89" s="208"/>
      <c r="E89" s="209"/>
    </row>
    <row r="90" spans="1:5" ht="31.5" customHeight="1">
      <c r="A90" s="76">
        <f t="shared" si="1"/>
        <v>0</v>
      </c>
      <c r="B90" s="77">
        <f t="shared" si="1"/>
        <v>0</v>
      </c>
      <c r="C90" s="77">
        <f t="shared" si="1"/>
        <v>0</v>
      </c>
      <c r="D90" s="202"/>
      <c r="E90" s="203"/>
    </row>
    <row r="91" spans="1:5" ht="27.75" customHeight="1" thickBot="1">
      <c r="A91" s="78">
        <f t="shared" si="1"/>
        <v>0</v>
      </c>
      <c r="B91" s="79">
        <f t="shared" si="1"/>
        <v>0</v>
      </c>
      <c r="C91" s="79">
        <f t="shared" si="1"/>
        <v>0</v>
      </c>
      <c r="D91" s="188"/>
      <c r="E91" s="189"/>
    </row>
    <row r="92" spans="1:5" ht="39" customHeight="1">
      <c r="A92" s="185" t="s">
        <v>103</v>
      </c>
      <c r="B92" s="186"/>
      <c r="C92" s="186"/>
      <c r="D92" s="186"/>
      <c r="E92" s="187"/>
    </row>
    <row r="93" spans="1:5" ht="18.75" customHeight="1" thickBot="1">
      <c r="A93" s="80" t="s">
        <v>56</v>
      </c>
      <c r="B93" s="27"/>
      <c r="C93" s="81"/>
      <c r="D93" s="81"/>
      <c r="E93" s="82"/>
    </row>
    <row r="94" spans="1:5" ht="18.75" customHeight="1"/>
    <row r="95" spans="1:5" ht="18.75" customHeight="1"/>
    <row r="96" spans="1:5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5.75" customHeight="1"/>
    <row r="105" ht="20.25" customHeight="1"/>
    <row r="106" ht="15.75" customHeight="1"/>
    <row r="107" ht="6" customHeight="1"/>
    <row r="108" ht="15" customHeight="1"/>
  </sheetData>
  <sheetProtection formatCells="0" formatColumns="0" formatRows="0" insertColumns="0" insertRows="0" deleteRows="0" sort="0"/>
  <dataConsolidate/>
  <mergeCells count="86">
    <mergeCell ref="A75:B75"/>
    <mergeCell ref="D75:E75"/>
    <mergeCell ref="A77:E77"/>
    <mergeCell ref="D89:E89"/>
    <mergeCell ref="A79:E79"/>
    <mergeCell ref="A81:E81"/>
    <mergeCell ref="A76:E76"/>
    <mergeCell ref="A92:E92"/>
    <mergeCell ref="D91:E91"/>
    <mergeCell ref="A80:E80"/>
    <mergeCell ref="A78:E78"/>
    <mergeCell ref="A87:E87"/>
    <mergeCell ref="A86:E86"/>
    <mergeCell ref="A85:E85"/>
    <mergeCell ref="A84:E84"/>
    <mergeCell ref="A82:E83"/>
    <mergeCell ref="D88:E88"/>
    <mergeCell ref="D90:E90"/>
    <mergeCell ref="A66:E66"/>
    <mergeCell ref="D62:E62"/>
    <mergeCell ref="D64:E64"/>
    <mergeCell ref="D61:E61"/>
    <mergeCell ref="D74:E74"/>
    <mergeCell ref="D67:E67"/>
    <mergeCell ref="D63:E63"/>
    <mergeCell ref="A65:C65"/>
    <mergeCell ref="D65:E65"/>
    <mergeCell ref="E68:E69"/>
    <mergeCell ref="D73:E73"/>
    <mergeCell ref="A69:A73"/>
    <mergeCell ref="D70:E70"/>
    <mergeCell ref="D71:E71"/>
    <mergeCell ref="D72:E72"/>
    <mergeCell ref="D1:E1"/>
    <mergeCell ref="A57:E57"/>
    <mergeCell ref="A58:E58"/>
    <mergeCell ref="A7:E7"/>
    <mergeCell ref="A45:A46"/>
    <mergeCell ref="D30:E30"/>
    <mergeCell ref="D39:E39"/>
    <mergeCell ref="D38:E38"/>
    <mergeCell ref="D40:E40"/>
    <mergeCell ref="A12:E12"/>
    <mergeCell ref="A15:E15"/>
    <mergeCell ref="C53:E53"/>
    <mergeCell ref="C54:E54"/>
    <mergeCell ref="C55:E55"/>
    <mergeCell ref="C56:E56"/>
    <mergeCell ref="A8:E8"/>
    <mergeCell ref="A9:E9"/>
    <mergeCell ref="A11:E11"/>
    <mergeCell ref="A18:E18"/>
    <mergeCell ref="D35:E35"/>
    <mergeCell ref="D31:E31"/>
    <mergeCell ref="D34:E34"/>
    <mergeCell ref="A13:E13"/>
    <mergeCell ref="A27:E27"/>
    <mergeCell ref="A24:E24"/>
    <mergeCell ref="A26:E26"/>
    <mergeCell ref="D33:E33"/>
    <mergeCell ref="A14:E14"/>
    <mergeCell ref="D29:E29"/>
    <mergeCell ref="B19:E19"/>
    <mergeCell ref="D20:E20"/>
    <mergeCell ref="D23:E23"/>
    <mergeCell ref="D21:E21"/>
    <mergeCell ref="D28:E28"/>
    <mergeCell ref="B45:B46"/>
    <mergeCell ref="D36:E36"/>
    <mergeCell ref="D37:E37"/>
    <mergeCell ref="A60:E60"/>
    <mergeCell ref="A59:E59"/>
    <mergeCell ref="A16:E16"/>
    <mergeCell ref="A17:E17"/>
    <mergeCell ref="A47:E47"/>
    <mergeCell ref="D49:E49"/>
    <mergeCell ref="A32:E32"/>
    <mergeCell ref="A43:E43"/>
    <mergeCell ref="A52:E52"/>
    <mergeCell ref="D50:E50"/>
    <mergeCell ref="C44:E44"/>
    <mergeCell ref="D48:E48"/>
    <mergeCell ref="D51:E51"/>
    <mergeCell ref="C45:E46"/>
    <mergeCell ref="A25:E25"/>
    <mergeCell ref="D22:E22"/>
  </mergeCells>
  <phoneticPr fontId="5" type="noConversion"/>
  <conditionalFormatting sqref="A89:C91">
    <cfRule type="cellIs" dxfId="0" priority="1" stopIfTrue="1" operator="lessThanOrEqual">
      <formula>0</formula>
    </cfRule>
  </conditionalFormatting>
  <conditionalFormatting sqref="B35">
    <cfRule type="cellIs" priority="2" stopIfTrue="1" operator="equal">
      <formula>$H$33</formula>
    </cfRule>
  </conditionalFormatting>
  <dataValidations xWindow="124" yWindow="603" count="17">
    <dataValidation allowBlank="1" showInputMessage="1" showErrorMessage="1" promptTitle="dane importowane " prompt="z punktu IV.2 wniosku. W razie konieczności można je zmienić lub wykasować" sqref="A88:C91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89:E91" xr:uid="{00000000-0002-0000-0000-000001000000}"/>
    <dataValidation type="whole" operator="greaterThan" allowBlank="1" showInputMessage="1" showErrorMessage="1" sqref="D63:E64 B63:B64" xr:uid="{00000000-0002-0000-0000-000002000000}">
      <formula1>0</formula1>
    </dataValidation>
    <dataValidation operator="greaterThan" allowBlank="1" showErrorMessage="1" sqref="D65:E65" xr:uid="{00000000-0002-0000-0000-000003000000}"/>
    <dataValidation type="list" allowBlank="1" showInputMessage="1" showErrorMessage="1" sqref="D62:E62" xr:uid="{00000000-0002-0000-0000-000004000000}">
      <formula1>$G$37:$G$45</formula1>
    </dataValidation>
    <dataValidation operator="greaterThan" allowBlank="1" promptTitle="wpisz datę rrr-mm-dd " sqref="B61" xr:uid="{00000000-0002-0000-0000-000005000000}"/>
    <dataValidation operator="greaterThan" allowBlank="1" promptTitle="wpisz datę rrr-mm-dd " prompt="do dnia 2012-12-31" sqref="D61:E61" xr:uid="{00000000-0002-0000-0000-000006000000}"/>
    <dataValidation operator="equal" allowBlank="1" showInputMessage="1" showErrorMessage="1" errorTitle="Popraw nr konta" error="sprawdź, czy wprowadziłeś 26 cyfr" promptTitle="Nr rachunku" prompt="wpisz numer rachunku bez spacji (26 cyfr)" sqref="C45:E46" xr:uid="{00000000-0002-0000-0000-000007000000}"/>
    <dataValidation type="textLength" errorStyle="information" operator="equal" allowBlank="1" showInputMessage="1" showErrorMessage="1" errorTitle="błąd" error="wpisz poprawnie nr regon" promptTitle="Wpisz nr regon" prompt="9 cyfr bez spacji" sqref="B39" xr:uid="{00000000-0002-0000-0000-000008000000}">
      <formula1>9</formula1>
    </dataValidation>
    <dataValidation errorStyle="information" operator="equal" allowBlank="1" showErrorMessage="1" errorTitle="popraw dane" promptTitle="wpisz poprawnie dane" sqref="D33:E33" xr:uid="{00000000-0002-0000-0000-000009000000}"/>
    <dataValidation allowBlank="1" showInputMessage="1" showErrorMessage="1" errorTitle="błąd" error="wpisz poprawnie nr KRS" promptTitle="Wpisz poprawnie nr KRS" prompt="10 cyfr bez spacji" sqref="D38:E42" xr:uid="{00000000-0002-0000-0000-00000A000000}"/>
    <dataValidation type="textLength" operator="equal" allowBlank="1" showInputMessage="1" showErrorMessage="1" promptTitle="Wpisz nr NIP" prompt="10 cyfr" sqref="B40:B42" xr:uid="{00000000-0002-0000-0000-00000B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1:D22" xr:uid="{00000000-0002-0000-0000-00000C000000}">
      <formula1>0</formula1>
    </dataValidation>
    <dataValidation type="date" errorStyle="information" operator="greaterThan" allowBlank="1" showInputMessage="1" errorTitle="wpisz dd-mm-rrrr" promptTitle="wypełnia resort" prompt="rrrr-mm-dd" sqref="E4" xr:uid="{00000000-0002-0000-0000-00000D000000}">
      <formula1>40695</formula1>
    </dataValidation>
    <dataValidation allowBlank="1" showInputMessage="1" showErrorMessage="1" promptTitle="wpisz nazwę wnioskodawcy" prompt="obowiązującą we wpisie do rejestru" sqref="A26:E26" xr:uid="{00000000-0002-0000-0000-00000E000000}"/>
    <dataValidation allowBlank="1" promptTitle="Uwaga!" sqref="A81:E81" xr:uid="{00000000-0002-0000-0000-00000F000000}"/>
    <dataValidation type="list" allowBlank="1" showInputMessage="1" showErrorMessage="1" prompt="wybierz z listy rozwijanej" sqref="B35" xr:uid="{00000000-0002-0000-0000-000010000000}">
      <formula1>$H$32:$H$47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27588a64-7e15-4d55-b115-916ec30e6fa0"/>
    <ds:schemaRef ds:uri="http://purl.org/dc/elements/1.1/"/>
    <ds:schemaRef ds:uri="http://schemas.microsoft.com/office/infopath/2007/PartnerControls"/>
    <ds:schemaRef ds:uri="5894aa58-1ce0-4beb-8990-6c4df438650e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81</vt:i4>
      </vt:variant>
    </vt:vector>
  </HeadingPairs>
  <TitlesOfParts>
    <vt:vector size="82" baseType="lpstr">
      <vt:lpstr>Wniosek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Kamila Obłękowska</dc:creator>
  <cp:lastModifiedBy>Szczepańska Iwona</cp:lastModifiedBy>
  <cp:lastPrinted>2022-12-14T13:28:37Z</cp:lastPrinted>
  <dcterms:created xsi:type="dcterms:W3CDTF">2011-04-01T11:13:57Z</dcterms:created>
  <dcterms:modified xsi:type="dcterms:W3CDTF">2025-12-15T12:48:21Z</dcterms:modified>
  <cp:version>2020 OOM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